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608" windowHeight="9432" activeTab="0"/>
  </bookViews>
  <sheets>
    <sheet name="Ю14 ОТ" sheetId="1" r:id="rId1"/>
    <sheet name="Ю14 ДТ" sheetId="2" r:id="rId2"/>
    <sheet name="Ю14 ОЭ" sheetId="3" r:id="rId3"/>
    <sheet name="Ю14 АС" sheetId="4" r:id="rId4"/>
    <sheet name="Д14 ОТ" sheetId="5" r:id="rId5"/>
    <sheet name="Д14 ДТ" sheetId="6" r:id="rId6"/>
    <sheet name="Д14 ОЭ" sheetId="7" r:id="rId7"/>
    <sheet name="Д14 АС"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'Ю14 АС'!#REF!</definedName>
    <definedName name="Z_431ADE6F_9C87_431C_B4A0_B27D4A052270_.wvu.Rows" localSheetId="4" hidden="1">'Д14 ОТ'!#REF!</definedName>
    <definedName name="Z_431ADE6F_9C87_431C_B4A0_B27D4A052270_.wvu.Rows" localSheetId="3" hidden="1">'Ю14 АС'!#REF!</definedName>
    <definedName name="Z_431ADE6F_9C87_431C_B4A0_B27D4A052270_.wvu.Rows" localSheetId="0" hidden="1">'Ю14 ОТ'!#REF!</definedName>
    <definedName name="Z_BAECDCB9_3EEB_4217_B35B_1C8089F9B5BB_.wvu.Cols" localSheetId="3" hidden="1">'Ю14 АС'!#REF!</definedName>
    <definedName name="Z_BAECDCB9_3EEB_4217_B35B_1C8089F9B5BB_.wvu.Rows" localSheetId="5" hidden="1">'Д14 ДТ'!$1:$3</definedName>
    <definedName name="Z_BAECDCB9_3EEB_4217_B35B_1C8089F9B5BB_.wvu.Rows" localSheetId="4" hidden="1">'Д14 ОТ'!#REF!</definedName>
    <definedName name="Z_BAECDCB9_3EEB_4217_B35B_1C8089F9B5BB_.wvu.Rows" localSheetId="3" hidden="1">'Ю14 АС'!#REF!</definedName>
    <definedName name="Z_BAECDCB9_3EEB_4217_B35B_1C8089F9B5BB_.wvu.Rows" localSheetId="1" hidden="1">'Ю14 ДТ'!$1:$3</definedName>
    <definedName name="Z_BAECDCB9_3EEB_4217_B35B_1C8089F9B5BB_.wvu.Rows" localSheetId="0" hidden="1">'Ю14 ОТ'!#REF!</definedName>
    <definedName name="Z_F809504A_1B3D_4948_A071_6AE5F7F97D89_.wvu.Cols" localSheetId="3" hidden="1">'Ю14 АС'!#REF!</definedName>
    <definedName name="Z_F809504A_1B3D_4948_A071_6AE5F7F97D89_.wvu.Rows" localSheetId="5" hidden="1">'Д14 ДТ'!$1:$3</definedName>
    <definedName name="Z_F809504A_1B3D_4948_A071_6AE5F7F97D89_.wvu.Rows" localSheetId="4" hidden="1">'Д14 ОТ'!#REF!</definedName>
    <definedName name="Z_F809504A_1B3D_4948_A071_6AE5F7F97D89_.wvu.Rows" localSheetId="3" hidden="1">'Ю14 АС'!#REF!</definedName>
    <definedName name="Z_F809504A_1B3D_4948_A071_6AE5F7F97D89_.wvu.Rows" localSheetId="1" hidden="1">'Ю14 ДТ'!$1:$3</definedName>
    <definedName name="Z_F809504A_1B3D_4948_A071_6AE5F7F97D89_.wvu.Rows" localSheetId="0" hidden="1">'Ю14 ОТ'!#REF!</definedName>
    <definedName name="_xlnm.Print_Area" localSheetId="5">'Д14 ДТ'!$A$1:$S$54</definedName>
    <definedName name="_xlnm.Print_Area" localSheetId="3">'Ю14 АС'!$A$1:$I$57</definedName>
    <definedName name="_xlnm.Print_Area" localSheetId="1">'Ю14 ДТ'!$A$1:$S$54</definedName>
  </definedNames>
  <calcPr fullCalcOnLoad="1"/>
</workbook>
</file>

<file path=xl/sharedStrings.xml><?xml version="1.0" encoding="utf-8"?>
<sst xmlns="http://schemas.openxmlformats.org/spreadsheetml/2006/main" count="1278" uniqueCount="378">
  <si>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</si>
  <si>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</si>
  <si>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</si>
  <si>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</si>
  <si>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</si>
  <si>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</si>
  <si>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</si>
  <si>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</si>
  <si>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</si>
  <si>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</si>
  <si>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</si>
  <si>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</si>
  <si>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</si>
  <si>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</si>
  <si>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</si>
  <si>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</si>
  <si>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</si>
  <si>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</si>
  <si>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</si>
  <si>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</si>
  <si>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</si>
  <si>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</si>
  <si>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</si>
  <si>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</si>
  <si>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</si>
  <si>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</si>
  <si>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</si>
  <si>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</si>
  <si>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</si>
  <si>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</si>
  <si>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</si>
  <si>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</si>
  <si>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</si>
  <si>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</si>
  <si>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</si>
  <si>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</si>
  <si>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</si>
  <si>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</si>
  <si>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</si>
  <si>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</si>
  <si>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</si>
  <si>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</si>
  <si>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</si>
  <si>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</si>
  <si>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</si>
  <si>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</si>
  <si>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</si>
  <si>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</si>
  <si>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</si>
  <si>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</si>
  <si>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</si>
  <si>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</si>
  <si>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</si>
  <si>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</si>
  <si>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</si>
  <si>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</si>
  <si>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Вихрянова Элина Дмитриевна</t>
  </si>
  <si>
    <t>Салимова София Альбертовна</t>
  </si>
  <si>
    <t>Шарипова Луиза Римовна</t>
  </si>
  <si>
    <t>Манекина Екатерина Сергеевна</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</si>
  <si>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</si>
  <si>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</si>
  <si>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</si>
  <si>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</si>
  <si>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</si>
  <si>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</si>
  <si>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</si>
  <si>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</si>
  <si>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</si>
  <si>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</si>
  <si>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</si>
  <si>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</si>
  <si>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</si>
  <si>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ДЕВУШКИ</t>
  </si>
  <si>
    <t>Григорьева Г.И.</t>
  </si>
  <si>
    <t>САМАРА</t>
  </si>
  <si>
    <t>ЮНОШИ</t>
  </si>
  <si>
    <t>ОТ</t>
  </si>
  <si>
    <t>ГРИГОРЬЕВА Г.И.</t>
  </si>
  <si>
    <t>ОЭ</t>
  </si>
  <si>
    <t>ОТ+ОЭ</t>
  </si>
  <si>
    <t>29-30.10.2017</t>
  </si>
  <si>
    <t>ПАСТУШЕНКО</t>
  </si>
  <si>
    <t>Е.А.</t>
  </si>
  <si>
    <t>Тольятти</t>
  </si>
  <si>
    <t>ФИЛОНЕНКО</t>
  </si>
  <si>
    <t>А.С.</t>
  </si>
  <si>
    <t>Самара</t>
  </si>
  <si>
    <t>60 60</t>
  </si>
  <si>
    <t>ЕПИФАНОВА</t>
  </si>
  <si>
    <t>М.В.</t>
  </si>
  <si>
    <t>ДУБАЕВА</t>
  </si>
  <si>
    <t>В.С.</t>
  </si>
  <si>
    <t>ХЛЫБОВА</t>
  </si>
  <si>
    <t>ДЖУБАНДИКОВА</t>
  </si>
  <si>
    <t>Д.Н.</t>
  </si>
  <si>
    <t>64 60</t>
  </si>
  <si>
    <t>САТДАРОВА</t>
  </si>
  <si>
    <t>В.М.</t>
  </si>
  <si>
    <t>ГУБАНОВА</t>
  </si>
  <si>
    <t>В.Н.</t>
  </si>
  <si>
    <t>63 62</t>
  </si>
  <si>
    <t>КОЛЧИНА</t>
  </si>
  <si>
    <t>А.В.</t>
  </si>
  <si>
    <t>СК</t>
  </si>
  <si>
    <t>КУПЦЕВИЧ</t>
  </si>
  <si>
    <t>Э.С.</t>
  </si>
  <si>
    <t>61 62</t>
  </si>
  <si>
    <t>ХИВИНЦЕВА</t>
  </si>
  <si>
    <t>К.А.</t>
  </si>
  <si>
    <t>ГОРЯЧЕВА</t>
  </si>
  <si>
    <t>Ж.Е.</t>
  </si>
  <si>
    <t>61 75</t>
  </si>
  <si>
    <t>ИГОНИНА</t>
  </si>
  <si>
    <t>ЕРЕМИНА</t>
  </si>
  <si>
    <t>Е.С.</t>
  </si>
  <si>
    <t>63 63</t>
  </si>
  <si>
    <t>РУДНЕВА</t>
  </si>
  <si>
    <t>А.И.</t>
  </si>
  <si>
    <t>САРГАН</t>
  </si>
  <si>
    <t>А.А.</t>
  </si>
  <si>
    <t>46 61 61</t>
  </si>
  <si>
    <t>ИВАНОВ</t>
  </si>
  <si>
    <t>С.В.</t>
  </si>
  <si>
    <t>Димитровград</t>
  </si>
  <si>
    <t>Х</t>
  </si>
  <si>
    <t>ОСИПОВ</t>
  </si>
  <si>
    <t>П.С.</t>
  </si>
  <si>
    <t>Новокуйбышевск</t>
  </si>
  <si>
    <t>ЧУПРОВ</t>
  </si>
  <si>
    <t>61 60</t>
  </si>
  <si>
    <t>МАКСУНОВ</t>
  </si>
  <si>
    <t>Е.Е.</t>
  </si>
  <si>
    <t>УДАЧИН</t>
  </si>
  <si>
    <t>НАЛЕЙКИН</t>
  </si>
  <si>
    <t>Н.И.</t>
  </si>
  <si>
    <t>76(6) 63</t>
  </si>
  <si>
    <t>АГАФОНОВ</t>
  </si>
  <si>
    <t>Г.М.</t>
  </si>
  <si>
    <t>МАМСУРОВ</t>
  </si>
  <si>
    <t>З.О.</t>
  </si>
  <si>
    <t>ШЕВЧЕНКО</t>
  </si>
  <si>
    <t>М.М.</t>
  </si>
  <si>
    <t>62 61</t>
  </si>
  <si>
    <t>ХАПЕРСКИЙ</t>
  </si>
  <si>
    <t>К.С.</t>
  </si>
  <si>
    <t>АВДОНИН</t>
  </si>
  <si>
    <t>М.А.</t>
  </si>
  <si>
    <t>МОКЕЕВ</t>
  </si>
  <si>
    <t>А.Д.</t>
  </si>
  <si>
    <t>63 46 63</t>
  </si>
  <si>
    <t>ЦИРИКИДЗЕ</t>
  </si>
  <si>
    <t>В.О.</t>
  </si>
  <si>
    <t>Новосибирск</t>
  </si>
  <si>
    <t>МИРОНЧЕНКО</t>
  </si>
  <si>
    <t>КУДРИН</t>
  </si>
  <si>
    <t>КРЮКОВ</t>
  </si>
  <si>
    <t>БУЗИН</t>
  </si>
  <si>
    <t>АБРАМОВ</t>
  </si>
  <si>
    <t>ЛОПАТКИН</t>
  </si>
  <si>
    <t>Я.В.</t>
  </si>
  <si>
    <t>МЛАДЕНЦЕВА</t>
  </si>
  <si>
    <t>Е.Д.</t>
  </si>
  <si>
    <t>МИКЛАВА</t>
  </si>
  <si>
    <t>М.Р.</t>
  </si>
  <si>
    <t>ЧАЙКОВСКАЯ</t>
  </si>
  <si>
    <t>АНИЩЕНКО</t>
  </si>
  <si>
    <t>БОБРОВСКАЯ</t>
  </si>
  <si>
    <t>ПОПЛАВСКАЯ</t>
  </si>
  <si>
    <t>ПЛОТНИКОВА</t>
  </si>
  <si>
    <t>ЛОБАНОВА</t>
  </si>
  <si>
    <t>АНИСИМКОВ</t>
  </si>
  <si>
    <t>М.Я.</t>
  </si>
  <si>
    <t>Екатеренбург</t>
  </si>
  <si>
    <t>М.О.</t>
  </si>
  <si>
    <t>Н.Д.</t>
  </si>
  <si>
    <t>П.Е.</t>
  </si>
  <si>
    <t>НИКИФОРОВ</t>
  </si>
  <si>
    <t>БАЛАБАШИН</t>
  </si>
  <si>
    <t>Д.С.</t>
  </si>
  <si>
    <t>ГОЛОВАЧЕВ</t>
  </si>
  <si>
    <t>Р.Р.</t>
  </si>
  <si>
    <t>КНЯЗЕВ</t>
  </si>
  <si>
    <t>Н.М.</t>
  </si>
  <si>
    <t>ВДОВИН</t>
  </si>
  <si>
    <t>И.А.</t>
  </si>
  <si>
    <t>ЗАХАРОВ</t>
  </si>
  <si>
    <t>АНТИПИН</t>
  </si>
  <si>
    <t>С.С.</t>
  </si>
  <si>
    <t>Орск</t>
  </si>
  <si>
    <t>ЛУТКОВ</t>
  </si>
  <si>
    <t>Л.Е.</t>
  </si>
  <si>
    <t>Уфа</t>
  </si>
  <si>
    <t>МАКСИМЧЕВ</t>
  </si>
  <si>
    <t>Т.С.</t>
  </si>
  <si>
    <t>ЖУКОВ</t>
  </si>
  <si>
    <t>И.И.</t>
  </si>
  <si>
    <t>ПАВЛОВ</t>
  </si>
  <si>
    <t>Д.А.</t>
  </si>
  <si>
    <t>МУХИН</t>
  </si>
  <si>
    <t>Г.А.</t>
  </si>
  <si>
    <t>ЕВСТИГНЕЕВ</t>
  </si>
  <si>
    <t>МАРТЫШКОВ</t>
  </si>
  <si>
    <t>Н.А.</t>
  </si>
  <si>
    <t>ИВАНОВ САВЕЛИЙ</t>
  </si>
  <si>
    <t>ПОЭ</t>
  </si>
  <si>
    <t>ШУМИЛИН</t>
  </si>
  <si>
    <t>СНЕГУР</t>
  </si>
  <si>
    <t>А.Б.</t>
  </si>
  <si>
    <t>ЛЫСЕНКОВ</t>
  </si>
  <si>
    <t>ИВАНОВ ВСЕВОЛОД</t>
  </si>
  <si>
    <t>В.А.</t>
  </si>
  <si>
    <t>МЕНЬШИХ</t>
  </si>
  <si>
    <t>С.А.</t>
  </si>
  <si>
    <t>БЕЛЯКОВ</t>
  </si>
  <si>
    <t>Шумилин Артем, Антипин Семен</t>
  </si>
  <si>
    <t>3 СК</t>
  </si>
  <si>
    <t>ЯНКОВСКАЯ</t>
  </si>
  <si>
    <t>З.С.</t>
  </si>
  <si>
    <t>Москва</t>
  </si>
  <si>
    <t>В.Ю.</t>
  </si>
  <si>
    <t>О.С.</t>
  </si>
  <si>
    <t>У.А.</t>
  </si>
  <si>
    <t>ИСАЕВА</t>
  </si>
  <si>
    <t>РОМАНЮК</t>
  </si>
  <si>
    <t>БОРИМСКАЯ</t>
  </si>
  <si>
    <t>К.М.</t>
  </si>
  <si>
    <t>ДИМИТРЕНКО</t>
  </si>
  <si>
    <t>ПОЛЯРУШ</t>
  </si>
  <si>
    <t>Я.М.</t>
  </si>
  <si>
    <t>С.П.</t>
  </si>
  <si>
    <t>ПАВЛОВА</t>
  </si>
  <si>
    <t>М.Д.</t>
  </si>
  <si>
    <t>ЛЯЛИНА</t>
  </si>
  <si>
    <t>СОЛОДЯНКИНА</t>
  </si>
  <si>
    <t>А.Е.</t>
  </si>
  <si>
    <t>ТРУШИНА</t>
  </si>
  <si>
    <t>БЫКОВА</t>
  </si>
  <si>
    <t>Казань</t>
  </si>
  <si>
    <t>ТРАЧУК</t>
  </si>
  <si>
    <t>СУФИЯРОВА</t>
  </si>
  <si>
    <t>Э.А.</t>
  </si>
  <si>
    <t>КЛИМУК</t>
  </si>
  <si>
    <t>ТУЛИНА</t>
  </si>
  <si>
    <t>ЧЕХ</t>
  </si>
  <si>
    <t>КУЛЯГИНА</t>
  </si>
  <si>
    <t>ЭЛИБЕКЯН</t>
  </si>
  <si>
    <t>КУЗЬМИНА</t>
  </si>
  <si>
    <t>Сатдарова Виолетта, Руднева Анастасия</t>
  </si>
  <si>
    <t>ЧЕРНЫШЕВА</t>
  </si>
  <si>
    <t>Цирикидзе Венедикт Олегович</t>
  </si>
  <si>
    <t>Миронченко Ярослав Владимирович</t>
  </si>
  <si>
    <t>Анисимков Максим Ярославович</t>
  </si>
  <si>
    <t>Кудрин Мирон Олегович</t>
  </si>
  <si>
    <t>Крюков Никита Дмитриевич</t>
  </si>
  <si>
    <t>Бузин Петр Евгеньевич</t>
  </si>
  <si>
    <t>Абрамов Владислав Сергеевич</t>
  </si>
  <si>
    <t>Лопаткин Александр Александрович</t>
  </si>
  <si>
    <t>Никифоров Александр Владимирович</t>
  </si>
  <si>
    <t>Балабашин Данила Сергеевич</t>
  </si>
  <si>
    <t>Головачев Роман Романович</t>
  </si>
  <si>
    <t>Князев Никита Михайлович</t>
  </si>
  <si>
    <t>Вдовин Иван Алексеевич</t>
  </si>
  <si>
    <t>Захаров Алексей Александрович</t>
  </si>
  <si>
    <t>Антипин Семен Сергеевич</t>
  </si>
  <si>
    <t>Лутков Лев Евгеньевич</t>
  </si>
  <si>
    <t>Максимчев Тимофей Сергеевич</t>
  </si>
  <si>
    <t>Жуков Игорь Игоревич</t>
  </si>
  <si>
    <t>Павлов Дмитрий Андреевич</t>
  </si>
  <si>
    <t>Мухин Григорий Александрович</t>
  </si>
  <si>
    <t>Евстигнеев Артем Алексеевич</t>
  </si>
  <si>
    <t>Мартышков Никита Андреевич</t>
  </si>
  <si>
    <t>Иванов Савелий Владимирович</t>
  </si>
  <si>
    <t>Шумилин Артем Валерьевич</t>
  </si>
  <si>
    <t>Снегур Алексей Борисович</t>
  </si>
  <si>
    <t>Максунов Егор Евгеньевич</t>
  </si>
  <si>
    <t>Агафонов Григорий Максимович</t>
  </si>
  <si>
    <t>Лысенков Даниил Николаевич</t>
  </si>
  <si>
    <t>Хаперский Кирилл Сергеевич</t>
  </si>
  <si>
    <t>Иванов Всеволод Александрович</t>
  </si>
  <si>
    <t>Меньших Станислав Александрович</t>
  </si>
  <si>
    <t>Беляков Илья Алексеевич</t>
  </si>
  <si>
    <t>Екатеринбург</t>
  </si>
  <si>
    <t>Шевченко Михаил Максимович</t>
  </si>
  <si>
    <t>Налейкин Никита Игоревич</t>
  </si>
  <si>
    <t>Мокеев Арсений Денисович</t>
  </si>
  <si>
    <t>Чупров Алексей Игоревич</t>
  </si>
  <si>
    <t>Удачин Александр Александрович</t>
  </si>
  <si>
    <t>Авдонин Михаил Андреевич</t>
  </si>
  <si>
    <t>Осипов Павел Сергеевич</t>
  </si>
  <si>
    <t>Мамсуров Заурбек Олегович</t>
  </si>
  <si>
    <t>Младенцева Елизавета Дмитриевна</t>
  </si>
  <si>
    <t>Миклава Марта Рудольфовна</t>
  </si>
  <si>
    <t>Янковская Злата Сергеевна</t>
  </si>
  <si>
    <t>Чайковская Валерия Юрьевна</t>
  </si>
  <si>
    <t>Анищенко Валерия Максимовна</t>
  </si>
  <si>
    <t>Бобровская Ольга Станиславовна</t>
  </si>
  <si>
    <t>Поплавская Ульяна Александровна</t>
  </si>
  <si>
    <t>Плотникова Мария Александровна</t>
  </si>
  <si>
    <t>Лобанова Анастасия Андреевна</t>
  </si>
  <si>
    <t>Исаева Кристина Александровна</t>
  </si>
  <si>
    <t>Романюк Александра Александровна</t>
  </si>
  <si>
    <t>Боримская Анастасия Викторовна</t>
  </si>
  <si>
    <t>Димитренко Ксения Михайловна</t>
  </si>
  <si>
    <t>Поляруш Яна Максимовна</t>
  </si>
  <si>
    <t>Чернышева Софья Павловна</t>
  </si>
  <si>
    <t>Павлова Мария Дмитриевна</t>
  </si>
  <si>
    <t>Лялина Ангелина Владимировна</t>
  </si>
  <si>
    <t>Солодянкина Анастасия Евгеньевна</t>
  </si>
  <si>
    <t>Трушина Валерия Антоновна</t>
  </si>
  <si>
    <t>Быкова Анастасия Антоновна</t>
  </si>
  <si>
    <t>Трачук Мария Олеговна</t>
  </si>
  <si>
    <t>Суфиярова Эвелина Артуровна</t>
  </si>
  <si>
    <t>Климук Ангелина Владимировна</t>
  </si>
  <si>
    <t>Тулина Ольга Сергеевна</t>
  </si>
  <si>
    <t>Пастушенко Екатерина Алексеевна</t>
  </si>
  <si>
    <t>Игонина Екатерина Андреевна</t>
  </si>
  <si>
    <t>Чех Анфиса Семеновна</t>
  </si>
  <si>
    <t>Горячева Жанна Евгеньевна</t>
  </si>
  <si>
    <t>Губанова Валентина Николаевна</t>
  </si>
  <si>
    <t>Кулягина Диана Александровна</t>
  </si>
  <si>
    <t>Элибекян Анжелина Армиковна</t>
  </si>
  <si>
    <t>Кузьмина Ксения Станиславовна</t>
  </si>
  <si>
    <t>Хлыбова Елизавета Александровна</t>
  </si>
  <si>
    <t>Колчина Ангелина Вадимовна</t>
  </si>
  <si>
    <t>Сарган Арина Андреевна</t>
  </si>
  <si>
    <t>Дубаева Виктория Сергеевна</t>
  </si>
  <si>
    <t>Филоненко Анастасия Сергеевна</t>
  </si>
  <si>
    <t>Хивинцева Ксения Андреевна</t>
  </si>
  <si>
    <t>Сатдарова Виолетта Маратовна</t>
  </si>
  <si>
    <t>Джубандикова Диана Надыршеевна</t>
  </si>
  <si>
    <t>Епифанова Мария Владимировна</t>
  </si>
  <si>
    <t>Руднева Анастасия Ильинична</t>
  </si>
  <si>
    <t>Еремина Елена Сергеевна</t>
  </si>
  <si>
    <t>Купцевич Эвелина Сергеевна</t>
  </si>
  <si>
    <t>31.10 - 04.11.2017</t>
  </si>
  <si>
    <t>62 76(5)</t>
  </si>
  <si>
    <t>60 61</t>
  </si>
  <si>
    <t>64 62</t>
  </si>
  <si>
    <t>76(1) 62</t>
  </si>
  <si>
    <t>64 75</t>
  </si>
  <si>
    <t>62 76(3)</t>
  </si>
  <si>
    <t>67(5) 61 62</t>
  </si>
  <si>
    <t>62 62</t>
  </si>
  <si>
    <t>76(2) 64</t>
  </si>
  <si>
    <t>76(0) 62</t>
  </si>
  <si>
    <t>62 16 62</t>
  </si>
  <si>
    <t>64 36 63</t>
  </si>
  <si>
    <t>62 60</t>
  </si>
  <si>
    <t>МИРОНЧАНКО</t>
  </si>
  <si>
    <t>63 60</t>
  </si>
  <si>
    <t>60 62</t>
  </si>
  <si>
    <t>64 63</t>
  </si>
  <si>
    <t>26 61 64</t>
  </si>
  <si>
    <t>60 63</t>
  </si>
  <si>
    <t>57 76(6) 64</t>
  </si>
  <si>
    <t>75 64</t>
  </si>
  <si>
    <t>57 64 76(5)</t>
  </si>
  <si>
    <t>61 61</t>
  </si>
  <si>
    <t>62 63</t>
  </si>
  <si>
    <t>76(5) 63</t>
  </si>
  <si>
    <t>46 76(6) 60</t>
  </si>
  <si>
    <t>36 63 10-2</t>
  </si>
  <si>
    <t>46 63 10-8</t>
  </si>
  <si>
    <t>36 61 60</t>
  </si>
  <si>
    <t>26 63 10-6</t>
  </si>
  <si>
    <t>63 61</t>
  </si>
  <si>
    <t>отказ п/б</t>
  </si>
  <si>
    <t>46 61 75</t>
  </si>
  <si>
    <t>76(3) 64</t>
  </si>
  <si>
    <t>67(5) 64 61</t>
  </si>
  <si>
    <t>63 36 63</t>
  </si>
  <si>
    <t>46 61 10-7</t>
  </si>
  <si>
    <t>36 61 10-8</t>
  </si>
  <si>
    <t>61 63</t>
  </si>
  <si>
    <t>64 16 61</t>
  </si>
  <si>
    <t>67(1) 75 63</t>
  </si>
  <si>
    <t>Открытое первенство г.о. Самара в закрытых помещениях по теннису</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</si>
</sst>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6">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sz val="8"/>
      <name val="Arial"/>
      <family val="2"/>
    </font>
    <font>
      <sz val="8"/>
      <name val="Tahoma"/>
      <family val="2"/>
    </font>
    <font>
      <sz val="11"/>
      <color theme="1"/>
      <name val="Calibri"/>
      <family val="2"/>
    </font>
    <font>
      <sz val="11"/>
      <color theme="0"/>
      <name val="Calibri"/>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double"/>
      <bottom>
        <color indexed="63"/>
      </bottom>
    </border>
    <border>
      <left style="thin"/>
      <right style="thin"/>
      <top style="double"/>
      <bottom>
        <color indexed="63"/>
      </botto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54" fillId="8" borderId="0" applyNumberFormat="0" applyBorder="0" applyAlignment="0" applyProtection="0"/>
    <xf numFmtId="0" fontId="16" fillId="9" borderId="0" applyNumberFormat="0" applyBorder="0" applyAlignment="0" applyProtection="0"/>
    <xf numFmtId="0" fontId="54" fillId="10" borderId="0" applyNumberFormat="0" applyBorder="0" applyAlignment="0" applyProtection="0"/>
    <xf numFmtId="0" fontId="16" fillId="11" borderId="0" applyNumberFormat="0" applyBorder="0" applyAlignment="0" applyProtection="0"/>
    <xf numFmtId="0" fontId="54" fillId="12" borderId="0" applyNumberFormat="0" applyBorder="0" applyAlignment="0" applyProtection="0"/>
    <xf numFmtId="0" fontId="16" fillId="13" borderId="0" applyNumberFormat="0" applyBorder="0" applyAlignment="0" applyProtection="0"/>
    <xf numFmtId="0" fontId="54" fillId="14" borderId="0" applyNumberFormat="0" applyBorder="0" applyAlignment="0" applyProtection="0"/>
    <xf numFmtId="0" fontId="16" fillId="6" borderId="0" applyNumberFormat="0" applyBorder="0" applyAlignment="0" applyProtection="0"/>
    <xf numFmtId="0" fontId="54" fillId="15" borderId="0" applyNumberFormat="0" applyBorder="0" applyAlignment="0" applyProtection="0"/>
    <xf numFmtId="0" fontId="16" fillId="5" borderId="0" applyNumberFormat="0" applyBorder="0" applyAlignment="0" applyProtection="0"/>
    <xf numFmtId="0" fontId="54"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54" fillId="18" borderId="0" applyNumberFormat="0" applyBorder="0" applyAlignment="0" applyProtection="0"/>
    <xf numFmtId="0" fontId="16" fillId="3" borderId="0" applyNumberFormat="0" applyBorder="0" applyAlignment="0" applyProtection="0"/>
    <xf numFmtId="0" fontId="54" fillId="19" borderId="0" applyNumberFormat="0" applyBorder="0" applyAlignment="0" applyProtection="0"/>
    <xf numFmtId="0" fontId="16" fillId="20" borderId="0" applyNumberFormat="0" applyBorder="0" applyAlignment="0" applyProtection="0"/>
    <xf numFmtId="0" fontId="54" fillId="21" borderId="0" applyNumberFormat="0" applyBorder="0" applyAlignment="0" applyProtection="0"/>
    <xf numFmtId="0" fontId="16" fillId="13" borderId="0" applyNumberFormat="0" applyBorder="0" applyAlignment="0" applyProtection="0"/>
    <xf numFmtId="0" fontId="54" fillId="22" borderId="0" applyNumberFormat="0" applyBorder="0" applyAlignment="0" applyProtection="0"/>
    <xf numFmtId="0" fontId="16" fillId="2" borderId="0" applyNumberFormat="0" applyBorder="0" applyAlignment="0" applyProtection="0"/>
    <xf numFmtId="0" fontId="54" fillId="23" borderId="0" applyNumberFormat="0" applyBorder="0" applyAlignment="0" applyProtection="0"/>
    <xf numFmtId="0" fontId="16" fillId="24" borderId="0" applyNumberFormat="0" applyBorder="0" applyAlignment="0" applyProtection="0"/>
    <xf numFmtId="0" fontId="54"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27" borderId="0" applyNumberFormat="0" applyBorder="0" applyAlignment="0" applyProtection="0"/>
    <xf numFmtId="0" fontId="55" fillId="28" borderId="0" applyNumberFormat="0" applyBorder="0" applyAlignment="0" applyProtection="0"/>
    <xf numFmtId="0" fontId="17" fillId="3" borderId="0" applyNumberFormat="0" applyBorder="0" applyAlignment="0" applyProtection="0"/>
    <xf numFmtId="0" fontId="55" fillId="29" borderId="0" applyNumberFormat="0" applyBorder="0" applyAlignment="0" applyProtection="0"/>
    <xf numFmtId="0" fontId="17" fillId="20" borderId="0" applyNumberFormat="0" applyBorder="0" applyAlignment="0" applyProtection="0"/>
    <xf numFmtId="0" fontId="55" fillId="30" borderId="0" applyNumberFormat="0" applyBorder="0" applyAlignment="0" applyProtection="0"/>
    <xf numFmtId="0" fontId="17" fillId="31" borderId="0" applyNumberFormat="0" applyBorder="0" applyAlignment="0" applyProtection="0"/>
    <xf numFmtId="0" fontId="55" fillId="32" borderId="0" applyNumberFormat="0" applyBorder="0" applyAlignment="0" applyProtection="0"/>
    <xf numFmtId="0" fontId="17" fillId="33" borderId="0" applyNumberFormat="0" applyBorder="0" applyAlignment="0" applyProtection="0"/>
    <xf numFmtId="0" fontId="55" fillId="34" borderId="0" applyNumberFormat="0" applyBorder="0" applyAlignment="0" applyProtection="0"/>
    <xf numFmtId="0" fontId="17" fillId="35" borderId="0" applyNumberFormat="0" applyBorder="0" applyAlignment="0" applyProtection="0"/>
    <xf numFmtId="0" fontId="55"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6" fillId="4" borderId="1" applyNumberFormat="0" applyFont="0" applyAlignment="0" applyProtection="0"/>
    <xf numFmtId="0" fontId="28"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39" fillId="13" borderId="0" applyNumberFormat="0" applyBorder="0" applyAlignment="0" applyProtection="0"/>
    <xf numFmtId="0" fontId="29"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11" borderId="0" applyNumberFormat="0" applyBorder="0" applyAlignment="0" applyProtection="0"/>
  </cellStyleXfs>
  <cellXfs count="635">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1"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11" borderId="0" xfId="0" applyNumberFormat="1" applyFont="1" applyFill="1" applyBorder="1" applyAlignment="1">
      <alignment horizontal="center" vertical="center" wrapText="1"/>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11" borderId="0" xfId="0" applyNumberFormat="1" applyFill="1" applyBorder="1" applyAlignment="1">
      <alignment horizontal="center" shrinkToFit="1"/>
    </xf>
    <xf numFmtId="0" fontId="0" fillId="11" borderId="0" xfId="0" applyNumberFormat="1" applyFill="1" applyBorder="1" applyAlignment="1" applyProtection="1">
      <alignment horizontal="center" shrinkToFit="1"/>
      <protection/>
    </xf>
    <xf numFmtId="0" fontId="8" fillId="11" borderId="0" xfId="0" applyNumberFormat="1" applyFont="1" applyFill="1" applyBorder="1" applyAlignment="1" applyProtection="1">
      <alignment horizontal="center" shrinkToFit="1"/>
      <protection/>
    </xf>
    <xf numFmtId="0" fontId="0" fillId="11" borderId="17" xfId="0" applyNumberFormat="1" applyFont="1" applyFill="1" applyBorder="1" applyAlignment="1">
      <alignment horizontal="center" shrinkToFit="1"/>
    </xf>
    <xf numFmtId="0" fontId="8" fillId="11" borderId="17" xfId="0" applyNumberFormat="1" applyFont="1" applyFill="1" applyBorder="1" applyAlignment="1">
      <alignment horizontal="center" shrinkToFit="1"/>
    </xf>
    <xf numFmtId="0" fontId="0" fillId="11" borderId="18" xfId="0" applyNumberFormat="1" applyFont="1" applyFill="1" applyBorder="1" applyAlignment="1" applyProtection="1">
      <alignment horizontal="center" shrinkToFit="1"/>
      <protection/>
    </xf>
    <xf numFmtId="0" fontId="0" fillId="11" borderId="0" xfId="0" applyNumberFormat="1" applyFont="1" applyFill="1" applyBorder="1" applyAlignment="1" applyProtection="1">
      <alignment shrinkToFit="1"/>
      <protection/>
    </xf>
    <xf numFmtId="0" fontId="9" fillId="11" borderId="0" xfId="0" applyNumberFormat="1" applyFont="1" applyFill="1" applyBorder="1" applyAlignment="1" applyProtection="1">
      <alignment horizontal="center" vertical="center" wrapText="1"/>
      <protection/>
    </xf>
    <xf numFmtId="0" fontId="0" fillId="11"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0"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5" fillId="0" borderId="0" xfId="0" applyNumberFormat="1" applyFont="1" applyFill="1" applyBorder="1" applyAlignment="1" applyProtection="1">
      <alignment horizontal="left" shrinkToFit="1"/>
      <protection locked="0"/>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3"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1" xfId="0" applyNumberFormat="1" applyFont="1" applyBorder="1" applyAlignment="1" applyProtection="1">
      <alignment horizontal="center" shrinkToFit="1"/>
      <protection/>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0" fillId="0" borderId="25"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5" fillId="0" borderId="19" xfId="0" applyNumberFormat="1" applyFont="1" applyFill="1" applyBorder="1" applyAlignment="1" applyProtection="1">
      <alignment horizontal="center" shrinkToFit="1"/>
      <protection locked="0"/>
    </xf>
    <xf numFmtId="0" fontId="15"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11"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6"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27" xfId="0" applyNumberFormat="1" applyFont="1" applyBorder="1" applyAlignment="1">
      <alignment horizontal="center" wrapText="1"/>
    </xf>
    <xf numFmtId="0" fontId="5" fillId="41" borderId="26" xfId="0" applyNumberFormat="1" applyFont="1" applyFill="1" applyBorder="1" applyAlignment="1">
      <alignment horizontal="center" vertical="center" wrapText="1"/>
    </xf>
    <xf numFmtId="0" fontId="5" fillId="41" borderId="28" xfId="0" applyNumberFormat="1" applyFont="1" applyFill="1" applyBorder="1" applyAlignment="1">
      <alignment horizontal="center" vertical="center"/>
    </xf>
    <xf numFmtId="0" fontId="5" fillId="41" borderId="28" xfId="0" applyNumberFormat="1" applyFont="1" applyFill="1" applyBorder="1" applyAlignment="1">
      <alignment vertical="center" wrapText="1"/>
    </xf>
    <xf numFmtId="0" fontId="5" fillId="41" borderId="28" xfId="0" applyNumberFormat="1" applyFont="1" applyFill="1" applyBorder="1" applyAlignment="1">
      <alignment horizontal="left" vertical="center" indent="1"/>
    </xf>
    <xf numFmtId="0" fontId="5" fillId="41" borderId="28" xfId="0" applyNumberFormat="1" applyFont="1" applyFill="1" applyBorder="1" applyAlignment="1">
      <alignment vertical="center"/>
    </xf>
    <xf numFmtId="0" fontId="3" fillId="0" borderId="2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horizontal="center" vertical="center" shrinkToFit="1"/>
      <protection/>
    </xf>
    <xf numFmtId="0" fontId="5" fillId="41" borderId="26" xfId="0" applyFont="1" applyFill="1" applyBorder="1" applyAlignment="1">
      <alignment horizontal="left" vertical="center" wrapText="1" indent="1"/>
    </xf>
    <xf numFmtId="0" fontId="5" fillId="41" borderId="29"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3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23" xfId="0" applyNumberFormat="1" applyFont="1" applyFill="1" applyBorder="1" applyAlignment="1" applyProtection="1">
      <alignment horizontal="center" vertical="center" shrinkToFit="1"/>
      <protection/>
    </xf>
    <xf numFmtId="0" fontId="5" fillId="41" borderId="23" xfId="0" applyNumberFormat="1" applyFont="1" applyFill="1" applyBorder="1" applyAlignment="1" applyProtection="1">
      <alignment vertical="center" shrinkToFit="1"/>
      <protection/>
    </xf>
    <xf numFmtId="173" fontId="3" fillId="0" borderId="31" xfId="0" applyNumberFormat="1" applyFont="1" applyBorder="1" applyAlignment="1" applyProtection="1">
      <alignment horizontal="center" vertical="center" shrinkToFit="1"/>
      <protection/>
    </xf>
    <xf numFmtId="175" fontId="3" fillId="0" borderId="31"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41" borderId="26"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0" xfId="0" applyFont="1" applyFill="1" applyBorder="1" applyAlignment="1" applyProtection="1">
      <alignment horizontal="left" shrinkToFit="1"/>
      <protection locked="0"/>
    </xf>
    <xf numFmtId="0" fontId="0" fillId="0" borderId="3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0" xfId="0" applyFont="1" applyFill="1" applyBorder="1" applyAlignment="1" applyProtection="1">
      <alignment horizontal="center" shrinkToFit="1"/>
      <protection locked="0"/>
    </xf>
    <xf numFmtId="0" fontId="0" fillId="0" borderId="32"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ill="1" applyBorder="1" applyAlignment="1" applyProtection="1">
      <alignment shrinkToFit="1"/>
      <protection/>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30"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shrinkToFit="1"/>
      <protection/>
    </xf>
    <xf numFmtId="0" fontId="15" fillId="0" borderId="30" xfId="0" applyNumberFormat="1" applyFont="1" applyFill="1" applyBorder="1" applyAlignment="1" applyProtection="1">
      <alignment horizontal="left" shrinkToFit="1"/>
      <protection locked="0"/>
    </xf>
    <xf numFmtId="0" fontId="15" fillId="0" borderId="20"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5" fillId="0" borderId="32"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3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7" xfId="0" applyNumberFormat="1" applyFont="1" applyFill="1" applyBorder="1" applyAlignment="1">
      <alignment horizontal="center" vertical="center" shrinkToFit="1"/>
    </xf>
    <xf numFmtId="0" fontId="0" fillId="41" borderId="27" xfId="0" applyNumberFormat="1" applyFont="1" applyFill="1" applyBorder="1" applyAlignment="1">
      <alignment vertical="center" shrinkToFit="1"/>
    </xf>
    <xf numFmtId="0" fontId="6" fillId="0" borderId="23" xfId="0" applyNumberFormat="1" applyFont="1" applyBorder="1" applyAlignment="1">
      <alignment horizontal="center" vertical="center" shrinkToFit="1"/>
    </xf>
    <xf numFmtId="0" fontId="6" fillId="0" borderId="23" xfId="0" applyNumberFormat="1" applyFont="1" applyBorder="1" applyAlignment="1">
      <alignment vertical="center" shrinkToFit="1"/>
    </xf>
    <xf numFmtId="0" fontId="6" fillId="0" borderId="23" xfId="0" applyNumberFormat="1" applyFont="1" applyBorder="1" applyAlignment="1">
      <alignment horizontal="center" vertical="center" shrinkToFit="1"/>
    </xf>
    <xf numFmtId="0" fontId="0" fillId="41" borderId="28"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7"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27"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23" xfId="0" applyNumberFormat="1" applyFont="1" applyFill="1" applyBorder="1" applyAlignment="1">
      <alignment horizontal="center" vertical="center" wrapText="1"/>
    </xf>
    <xf numFmtId="49" fontId="3" fillId="0" borderId="27" xfId="0" applyNumberFormat="1" applyFont="1" applyBorder="1" applyAlignment="1">
      <alignment horizontal="left" vertical="center"/>
    </xf>
    <xf numFmtId="1"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0" fillId="0" borderId="22" xfId="0" applyFont="1" applyFill="1" applyBorder="1" applyAlignment="1">
      <alignment vertical="center" wrapText="1"/>
    </xf>
    <xf numFmtId="0" fontId="3" fillId="0" borderId="0"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24" xfId="0" applyFont="1" applyBorder="1" applyAlignment="1">
      <alignment horizontal="center" vertical="center" wrapText="1"/>
    </xf>
    <xf numFmtId="0" fontId="3" fillId="0" borderId="27" xfId="123" applyFont="1" applyBorder="1" applyAlignment="1" applyProtection="1">
      <alignment vertical="center"/>
      <protection/>
    </xf>
    <xf numFmtId="0" fontId="52" fillId="0" borderId="27" xfId="0" applyFont="1" applyBorder="1" applyAlignment="1">
      <alignment horizontal="center" vertical="center"/>
    </xf>
    <xf numFmtId="14" fontId="52" fillId="0" borderId="27" xfId="0" applyNumberFormat="1" applyFont="1" applyBorder="1" applyAlignment="1">
      <alignment horizontal="center" vertical="center"/>
    </xf>
    <xf numFmtId="0" fontId="0" fillId="0" borderId="0" xfId="0" applyNumberFormat="1" applyFont="1" applyBorder="1" applyAlignment="1">
      <alignment horizontal="center" shrinkToFit="1"/>
    </xf>
    <xf numFmtId="49" fontId="0" fillId="0" borderId="0" xfId="0" applyNumberFormat="1" applyFont="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49" fontId="0" fillId="0" borderId="2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1" xfId="0" applyNumberFormat="1" applyFont="1" applyFill="1" applyBorder="1" applyAlignment="1">
      <alignment horizontal="center" shrinkToFit="1"/>
    </xf>
    <xf numFmtId="0" fontId="6" fillId="0" borderId="26" xfId="134" applyFont="1" applyBorder="1" applyAlignment="1">
      <alignment horizontal="center" shrinkToFit="1"/>
      <protection/>
    </xf>
    <xf numFmtId="0" fontId="6" fillId="0" borderId="28" xfId="134" applyFont="1" applyBorder="1" applyAlignment="1">
      <alignment horizontal="center" shrinkToFit="1"/>
      <protection/>
    </xf>
    <xf numFmtId="0" fontId="6" fillId="0" borderId="29" xfId="134" applyFont="1" applyBorder="1" applyAlignment="1">
      <alignment horizontal="center" shrinkToFit="1"/>
      <protection/>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17" xfId="0" applyFill="1" applyBorder="1" applyAlignment="1">
      <alignment/>
    </xf>
    <xf numFmtId="0" fontId="0" fillId="0" borderId="30" xfId="0" applyNumberFormat="1" applyFont="1" applyFill="1" applyBorder="1" applyAlignment="1" applyProtection="1">
      <alignment horizontal="center" vertical="top" shrinkToFit="1"/>
      <protection locked="0"/>
    </xf>
    <xf numFmtId="0" fontId="0" fillId="0" borderId="3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xf>
    <xf numFmtId="0" fontId="5" fillId="41" borderId="28"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31" xfId="0" applyFont="1" applyBorder="1" applyAlignment="1">
      <alignment horizontal="center" wrapText="1"/>
    </xf>
    <xf numFmtId="0" fontId="0" fillId="0" borderId="23" xfId="0" applyFont="1" applyBorder="1" applyAlignment="1">
      <alignment horizont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41" borderId="26" xfId="0" applyFont="1" applyFill="1" applyBorder="1" applyAlignment="1" applyProtection="1">
      <alignment horizontal="center" vertical="center" shrinkToFit="1"/>
      <protection/>
    </xf>
    <xf numFmtId="0" fontId="5" fillId="41" borderId="28"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0" fillId="0" borderId="30" xfId="0" applyNumberFormat="1" applyFont="1" applyBorder="1" applyAlignment="1" applyProtection="1">
      <alignment horizontal="center" shrinkToFit="1"/>
      <protection/>
    </xf>
    <xf numFmtId="0" fontId="0" fillId="0" borderId="30"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30"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2" xfId="0" applyFont="1" applyBorder="1" applyAlignment="1">
      <alignment horizontal="left" vertical="center" shrinkToFit="1"/>
    </xf>
    <xf numFmtId="0" fontId="9" fillId="0" borderId="27" xfId="0" applyFont="1" applyFill="1" applyBorder="1" applyAlignment="1">
      <alignment horizontal="center" vertical="center" wrapText="1"/>
    </xf>
    <xf numFmtId="0" fontId="0" fillId="0" borderId="31" xfId="0" applyFont="1" applyBorder="1" applyAlignment="1" applyProtection="1">
      <alignment horizontal="center" shrinkToFit="1"/>
      <protection/>
    </xf>
    <xf numFmtId="0" fontId="0" fillId="0" borderId="23" xfId="0"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0" fillId="0" borderId="30" xfId="0" applyNumberFormat="1" applyFont="1" applyFill="1" applyBorder="1" applyAlignment="1" applyProtection="1">
      <alignment horizontal="left" shrinkToFit="1"/>
      <protection/>
    </xf>
    <xf numFmtId="0" fontId="33" fillId="11" borderId="25" xfId="0" applyFont="1" applyFill="1" applyBorder="1" applyAlignment="1" applyProtection="1">
      <alignment horizontal="center" vertical="center" wrapText="1"/>
      <protection/>
    </xf>
    <xf numFmtId="0" fontId="33" fillId="11" borderId="23" xfId="0" applyFont="1" applyFill="1" applyBorder="1" applyAlignment="1" applyProtection="1">
      <alignment horizontal="center" vertical="center" wrapText="1"/>
      <protection/>
    </xf>
    <xf numFmtId="0" fontId="0" fillId="41" borderId="26" xfId="134" applyFont="1" applyFill="1" applyBorder="1" applyAlignment="1" applyProtection="1">
      <alignment horizontal="center" vertical="center" shrinkToFit="1"/>
      <protection locked="0"/>
    </xf>
    <xf numFmtId="0" fontId="0" fillId="41" borderId="28"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6" xfId="134" applyFont="1" applyFill="1" applyBorder="1" applyAlignment="1">
      <alignment horizontal="center" vertical="center" shrinkToFit="1"/>
      <protection/>
    </xf>
    <xf numFmtId="0" fontId="0" fillId="41" borderId="28"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6" fillId="47" borderId="26" xfId="134" applyFont="1" applyFill="1" applyBorder="1" applyAlignment="1">
      <alignment horizontal="center" shrinkToFit="1"/>
      <protection/>
    </xf>
    <xf numFmtId="0" fontId="6" fillId="47" borderId="28" xfId="134" applyFont="1" applyFill="1" applyBorder="1" applyAlignment="1">
      <alignment horizontal="center" shrinkToFit="1"/>
      <protection/>
    </xf>
    <xf numFmtId="0" fontId="6" fillId="47" borderId="29" xfId="134" applyFont="1" applyFill="1" applyBorder="1" applyAlignment="1">
      <alignment horizontal="center" shrinkToFit="1"/>
      <protection/>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47" borderId="26" xfId="134" applyNumberFormat="1" applyFont="1" applyFill="1" applyBorder="1" applyAlignment="1" applyProtection="1">
      <alignment horizontal="center" shrinkToFit="1"/>
      <protection/>
    </xf>
    <xf numFmtId="0" fontId="6" fillId="47" borderId="29"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8"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0" fontId="0" fillId="11" borderId="31" xfId="0" applyFont="1" applyFill="1" applyBorder="1" applyAlignment="1" applyProtection="1">
      <alignment horizontal="center" shrinkToFit="1"/>
      <protection locked="0"/>
    </xf>
    <xf numFmtId="0" fontId="0" fillId="11" borderId="23"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6" fillId="0" borderId="0" xfId="0" applyFont="1" applyAlignment="1">
      <alignment horizontal="center" wrapTex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27"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0" fillId="41" borderId="26" xfId="134" applyNumberFormat="1" applyFont="1" applyFill="1" applyBorder="1" applyAlignment="1">
      <alignment horizontal="center" vertical="center" shrinkToFit="1"/>
      <protection/>
    </xf>
    <xf numFmtId="0" fontId="0" fillId="41" borderId="29" xfId="134" applyNumberFormat="1" applyFont="1" applyFill="1" applyBorder="1" applyAlignment="1">
      <alignment horizontal="center" vertical="center" shrinkToFit="1"/>
      <protection/>
    </xf>
    <xf numFmtId="0" fontId="3" fillId="0" borderId="0" xfId="0" applyFont="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5" fillId="41" borderId="28" xfId="0" applyFont="1" applyFill="1" applyBorder="1" applyAlignment="1" applyProtection="1">
      <alignment horizontal="left" vertical="center"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0" fillId="0" borderId="32"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5" fillId="41" borderId="28" xfId="0" applyFont="1" applyFill="1" applyBorder="1" applyAlignment="1">
      <alignment horizontal="left" vertical="center" wrapText="1"/>
    </xf>
    <xf numFmtId="0" fontId="0" fillId="0" borderId="31" xfId="0" applyFont="1" applyBorder="1" applyAlignment="1" applyProtection="1">
      <alignment horizontal="center" shrinkToFit="1"/>
      <protection/>
    </xf>
    <xf numFmtId="0" fontId="0" fillId="0" borderId="31" xfId="0" applyBorder="1" applyAlignment="1" applyProtection="1">
      <alignment horizontal="center" shrinkToFit="1"/>
      <protection/>
    </xf>
    <xf numFmtId="0" fontId="6" fillId="0" borderId="31" xfId="0" applyFont="1" applyBorder="1" applyAlignment="1" applyProtection="1" quotePrefix="1">
      <alignment horizontal="center" shrinkToFit="1"/>
      <protection/>
    </xf>
    <xf numFmtId="0" fontId="6" fillId="0" borderId="23" xfId="0" applyFont="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6" fillId="0" borderId="19" xfId="0" applyNumberFormat="1" applyFont="1" applyFill="1" applyBorder="1" applyAlignment="1" applyProtection="1">
      <alignment horizontal="center"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0" fillId="0" borderId="17"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6" fillId="0" borderId="20" xfId="0" applyNumberFormat="1" applyFont="1" applyFill="1" applyBorder="1" applyAlignment="1" applyProtection="1">
      <alignment horizontal="left" shrinkToFit="1"/>
      <protection/>
    </xf>
    <xf numFmtId="0" fontId="6" fillId="0" borderId="22" xfId="0" applyNumberFormat="1" applyFont="1" applyFill="1" applyBorder="1" applyAlignment="1" applyProtection="1">
      <alignment horizontal="left" shrinkToFit="1"/>
      <protection/>
    </xf>
    <xf numFmtId="0" fontId="3" fillId="0" borderId="22"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14" fontId="3" fillId="0" borderId="26"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0" fontId="3" fillId="0" borderId="26" xfId="0" applyNumberFormat="1" applyFont="1" applyBorder="1" applyAlignment="1" applyProtection="1">
      <alignment horizontal="center" vertical="center" shrinkToFit="1"/>
      <protection/>
    </xf>
    <xf numFmtId="14" fontId="3" fillId="0" borderId="28"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0" fontId="6" fillId="0" borderId="20"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32"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1" xfId="0" applyFont="1" applyBorder="1" applyAlignment="1" applyProtection="1">
      <alignment horizontal="center" shrinkToFit="1"/>
      <protection/>
    </xf>
    <xf numFmtId="0" fontId="5" fillId="0" borderId="2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NumberFormat="1" applyFont="1" applyFill="1" applyBorder="1" applyAlignment="1">
      <alignment horizontal="center" shrinkToFit="1"/>
    </xf>
    <xf numFmtId="0" fontId="5" fillId="0" borderId="20"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Border="1" applyAlignment="1">
      <alignment horizontal="left" wrapText="1"/>
    </xf>
    <xf numFmtId="0" fontId="0" fillId="0" borderId="3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3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0" fillId="41" borderId="27" xfId="0" applyNumberFormat="1" applyFont="1" applyFill="1" applyBorder="1" applyAlignment="1">
      <alignment horizontal="center" vertical="center" shrinkToFit="1"/>
    </xf>
    <xf numFmtId="0" fontId="6" fillId="0" borderId="23" xfId="0" applyNumberFormat="1" applyFont="1" applyBorder="1" applyAlignment="1" applyProtection="1">
      <alignment horizontal="center" shrinkToFit="1"/>
      <protection/>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0" fillId="41" borderId="26" xfId="0" applyNumberFormat="1" applyFont="1" applyFill="1" applyBorder="1" applyAlignment="1">
      <alignment horizontal="center" vertical="center" shrinkToFit="1"/>
    </xf>
    <xf numFmtId="0" fontId="0" fillId="41" borderId="28"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6" fillId="0" borderId="0" xfId="0" applyNumberFormat="1" applyFont="1" applyAlignment="1">
      <alignment horizontal="center" wrapText="1"/>
    </xf>
    <xf numFmtId="0" fontId="34" fillId="0" borderId="27"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27" xfId="0" applyNumberFormat="1" applyFont="1" applyFill="1" applyBorder="1" applyAlignment="1">
      <alignment horizontal="center" vertical="center" wrapText="1"/>
    </xf>
    <xf numFmtId="0" fontId="6" fillId="0" borderId="23" xfId="0" applyNumberFormat="1" applyFont="1" applyBorder="1" applyAlignment="1">
      <alignment horizontal="center" shrinkToFit="1"/>
    </xf>
    <xf numFmtId="0" fontId="5" fillId="41" borderId="26" xfId="0" applyNumberFormat="1" applyFont="1" applyFill="1" applyBorder="1" applyAlignment="1" applyProtection="1">
      <alignment horizontal="center" vertical="center" shrinkToFit="1"/>
      <protection/>
    </xf>
    <xf numFmtId="0" fontId="5" fillId="41" borderId="28"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0" fillId="0" borderId="3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3" fillId="0" borderId="20" xfId="0" applyNumberFormat="1" applyFont="1" applyBorder="1" applyAlignment="1" applyProtection="1">
      <alignment horizontal="center" vertical="center" shrinkToFit="1"/>
      <protection/>
    </xf>
    <xf numFmtId="0" fontId="3" fillId="0" borderId="32"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0" fillId="0" borderId="32"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6" fillId="0" borderId="25" xfId="0" applyNumberFormat="1" applyFont="1" applyBorder="1" applyAlignment="1" applyProtection="1">
      <alignment horizontal="center" shrinkToFit="1"/>
      <protection/>
    </xf>
    <xf numFmtId="0" fontId="0" fillId="0" borderId="17" xfId="0" applyNumberFormat="1" applyFont="1" applyBorder="1" applyAlignment="1" applyProtection="1">
      <alignment horizontal="left" vertical="center" shrinkToFit="1"/>
      <protection/>
    </xf>
    <xf numFmtId="0" fontId="3" fillId="0" borderId="22"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0" fontId="3" fillId="0" borderId="17" xfId="0" applyNumberFormat="1" applyFont="1" applyBorder="1" applyAlignment="1">
      <alignment horizontal="left" vertical="center"/>
    </xf>
    <xf numFmtId="0" fontId="3" fillId="0" borderId="3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32"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24" xfId="0" applyNumberFormat="1" applyFont="1" applyBorder="1" applyAlignment="1">
      <alignment horizontal="left" vertical="center"/>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5" fillId="0" borderId="17" xfId="0" applyNumberFormat="1" applyFont="1" applyBorder="1" applyAlignment="1">
      <alignment horizontal="center" wrapText="1"/>
    </xf>
    <xf numFmtId="0" fontId="0" fillId="0" borderId="30" xfId="0" applyFont="1" applyFill="1" applyBorder="1" applyAlignment="1" applyProtection="1">
      <alignment horizontal="left" shrinkToFit="1"/>
      <protection/>
    </xf>
    <xf numFmtId="0" fontId="0" fillId="0" borderId="30" xfId="0" applyFont="1" applyFill="1" applyBorder="1" applyAlignment="1" applyProtection="1">
      <alignment horizontal="left" shrinkToFit="1"/>
      <protection/>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0" xfId="0" applyFill="1" applyBorder="1" applyAlignment="1" applyProtection="1">
      <alignment horizontal="center" shrinkToFit="1"/>
      <protection/>
    </xf>
    <xf numFmtId="0" fontId="0" fillId="0" borderId="3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0" fillId="0" borderId="37"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6" fillId="0" borderId="0" xfId="0" applyFont="1" applyFill="1" applyBorder="1" applyAlignment="1" applyProtection="1">
      <alignment horizontal="left" shrinkToFit="1"/>
      <protection/>
    </xf>
    <xf numFmtId="0" fontId="6" fillId="0" borderId="17" xfId="0" applyFont="1" applyFill="1" applyBorder="1" applyAlignment="1" applyProtection="1">
      <alignment horizontal="left" shrinkToFit="1"/>
      <protection/>
    </xf>
    <xf numFmtId="0" fontId="0" fillId="11" borderId="19"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0" fillId="0" borderId="25" xfId="0" applyNumberFormat="1" applyFont="1" applyBorder="1" applyAlignment="1" applyProtection="1" quotePrefix="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11" borderId="25" xfId="0" applyNumberFormat="1" applyFont="1" applyFill="1" applyBorder="1" applyAlignment="1" applyProtection="1">
      <alignment horizontal="center" shrinkToFit="1"/>
      <protection locked="0"/>
    </xf>
    <xf numFmtId="0" fontId="6" fillId="0" borderId="37" xfId="0" applyFont="1" applyFill="1" applyBorder="1" applyAlignment="1" applyProtection="1">
      <alignment horizontal="left" shrinkToFit="1"/>
      <protection/>
    </xf>
    <xf numFmtId="0" fontId="6" fillId="0" borderId="30" xfId="0" applyFont="1" applyFill="1" applyBorder="1" applyAlignment="1" applyProtection="1">
      <alignment horizontal="left" shrinkToFit="1"/>
      <protection/>
    </xf>
    <xf numFmtId="0" fontId="0" fillId="0" borderId="0" xfId="0" applyNumberFormat="1" applyFont="1" applyBorder="1" applyAlignment="1">
      <alignment horizontal="center" vertical="center" shrinkToFit="1"/>
    </xf>
    <xf numFmtId="0" fontId="6" fillId="0" borderId="31" xfId="0" applyNumberFormat="1" applyFont="1" applyBorder="1" applyAlignment="1">
      <alignment horizontal="center" vertical="center" textRotation="90" shrinkToFit="1"/>
    </xf>
    <xf numFmtId="0" fontId="6" fillId="0" borderId="25"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0" fillId="0" borderId="25" xfId="0" applyNumberFormat="1" applyFont="1" applyBorder="1" applyAlignment="1" applyProtection="1" quotePrefix="1">
      <alignment horizontal="center" shrinkToFit="1"/>
      <protection/>
    </xf>
    <xf numFmtId="0" fontId="6" fillId="0" borderId="38" xfId="0" applyNumberFormat="1" applyFont="1" applyBorder="1" applyAlignment="1">
      <alignment horizontal="center" vertical="center" textRotation="90" shrinkToFit="1"/>
    </xf>
    <xf numFmtId="0" fontId="6" fillId="0" borderId="0" xfId="0" applyNumberFormat="1" applyFont="1" applyAlignment="1">
      <alignment horizontal="center" wrapText="1"/>
    </xf>
    <xf numFmtId="0" fontId="10" fillId="0" borderId="0" xfId="0" applyNumberFormat="1" applyFont="1" applyAlignment="1">
      <alignment horizontal="center" vertical="center"/>
    </xf>
    <xf numFmtId="0" fontId="3" fillId="41" borderId="26" xfId="0" applyNumberFormat="1" applyFont="1" applyFill="1" applyBorder="1" applyAlignment="1">
      <alignment horizontal="center" vertical="center"/>
    </xf>
    <xf numFmtId="0" fontId="3" fillId="41" borderId="28"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4" fillId="0" borderId="26"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34" fillId="0" borderId="29" xfId="0" applyNumberFormat="1" applyFont="1" applyBorder="1" applyAlignment="1">
      <alignment horizontal="center" vertical="center" shrinkToFit="1"/>
    </xf>
    <xf numFmtId="0" fontId="0" fillId="0" borderId="0" xfId="0" applyNumberFormat="1" applyFont="1" applyBorder="1" applyAlignment="1">
      <alignment horizontal="center" vertical="center" wrapTex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6" fillId="0" borderId="23" xfId="0" applyNumberFormat="1" applyFont="1" applyBorder="1" applyAlignment="1">
      <alignment horizontal="center" vertical="center" shrinkToFit="1"/>
    </xf>
    <xf numFmtId="0" fontId="3" fillId="0" borderId="0" xfId="0" applyNumberFormat="1" applyFont="1" applyBorder="1" applyAlignment="1">
      <alignment horizontal="right"/>
    </xf>
    <xf numFmtId="0" fontId="5" fillId="41" borderId="28" xfId="0" applyNumberFormat="1" applyFont="1" applyFill="1" applyBorder="1" applyAlignment="1">
      <alignment horizontal="left" vertical="center"/>
    </xf>
    <xf numFmtId="0" fontId="3" fillId="0" borderId="0" xfId="0" applyNumberFormat="1" applyFont="1" applyBorder="1" applyAlignment="1">
      <alignment horizontal="center" shrinkToFit="1"/>
    </xf>
    <xf numFmtId="0" fontId="6" fillId="0" borderId="0" xfId="0" applyFont="1" applyAlignment="1">
      <alignment horizontal="center" vertical="center"/>
    </xf>
    <xf numFmtId="0" fontId="3" fillId="41" borderId="27" xfId="0" applyFont="1" applyFill="1" applyBorder="1" applyAlignment="1">
      <alignment horizontal="center" vertical="center" wrapTex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7" fillId="0" borderId="0" xfId="0" applyFont="1" applyBorder="1" applyAlignment="1">
      <alignment horizontal="center"/>
    </xf>
    <xf numFmtId="0" fontId="0"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3" xfId="0" applyFont="1" applyBorder="1" applyAlignment="1">
      <alignment horizontal="center" vertical="center" shrinkToFit="1"/>
    </xf>
    <xf numFmtId="0" fontId="3" fillId="41" borderId="27" xfId="0" applyFont="1" applyFill="1" applyBorder="1" applyAlignment="1">
      <alignment horizontal="center" vertical="center"/>
    </xf>
    <xf numFmtId="0" fontId="8" fillId="0" borderId="0" xfId="0" applyFont="1" applyAlignment="1">
      <alignment horizontal="left" vertical="center" wrapText="1"/>
    </xf>
    <xf numFmtId="0" fontId="6" fillId="0" borderId="24"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6" fillId="0" borderId="31"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3" fillId="41" borderId="20" xfId="0" applyFont="1" applyFill="1" applyBorder="1" applyAlignment="1">
      <alignment horizontal="center" vertical="center" wrapText="1"/>
    </xf>
    <xf numFmtId="0" fontId="3" fillId="41" borderId="30"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7" fillId="41" borderId="26" xfId="0" applyFont="1" applyFill="1" applyBorder="1" applyAlignment="1">
      <alignment horizontal="center" vertical="center" shrinkToFit="1"/>
    </xf>
    <xf numFmtId="0" fontId="7" fillId="41" borderId="2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7" fillId="41" borderId="27"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0" fillId="48" borderId="0" xfId="0" applyNumberFormat="1" applyFont="1" applyFill="1" applyBorder="1" applyAlignment="1" applyProtection="1">
      <alignment horizontal="center" shrinkToFit="1"/>
      <protection/>
    </xf>
    <xf numFmtId="0" fontId="0" fillId="48" borderId="0" xfId="0" applyFill="1" applyAlignment="1">
      <alignment/>
    </xf>
    <xf numFmtId="0" fontId="0" fillId="48" borderId="17" xfId="0" applyFill="1" applyBorder="1" applyAlignment="1">
      <alignment/>
    </xf>
    <xf numFmtId="0" fontId="6" fillId="0" borderId="0" xfId="0" applyFont="1" applyFill="1" applyAlignment="1">
      <alignment/>
    </xf>
    <xf numFmtId="0" fontId="6" fillId="0" borderId="17" xfId="0" applyFont="1" applyFill="1" applyBorder="1" applyAlignment="1">
      <alignment/>
    </xf>
    <xf numFmtId="0" fontId="0" fillId="0" borderId="31" xfId="0" applyFont="1" applyBorder="1" applyAlignment="1">
      <alignment horizontal="center" wrapText="1"/>
    </xf>
    <xf numFmtId="0" fontId="0" fillId="0" borderId="23" xfId="0" applyFont="1" applyBorder="1" applyAlignment="1">
      <alignment horizontal="center" wrapText="1"/>
    </xf>
    <xf numFmtId="0" fontId="0" fillId="48" borderId="20" xfId="0" applyNumberFormat="1" applyFont="1" applyFill="1" applyBorder="1" applyAlignment="1" applyProtection="1">
      <alignment horizontal="left" shrinkToFit="1"/>
      <protection/>
    </xf>
    <xf numFmtId="0" fontId="0" fillId="48" borderId="22" xfId="0" applyNumberFormat="1" applyFont="1" applyFill="1" applyBorder="1" applyAlignment="1" applyProtection="1">
      <alignment horizontal="left" shrinkToFit="1"/>
      <protection/>
    </xf>
    <xf numFmtId="0" fontId="6" fillId="47" borderId="23" xfId="134" applyFont="1" applyFill="1" applyBorder="1" applyAlignment="1">
      <alignment horizontal="center" shrinkToFit="1"/>
      <protection/>
    </xf>
    <xf numFmtId="16" fontId="0" fillId="0" borderId="0" xfId="0" applyNumberFormat="1" applyFont="1" applyFill="1" applyBorder="1" applyAlignment="1" applyProtection="1">
      <alignment horizontal="center" wrapText="1"/>
      <protection locked="0"/>
    </xf>
    <xf numFmtId="16" fontId="0" fillId="0" borderId="30" xfId="0" applyNumberFormat="1" applyFont="1" applyFill="1" applyBorder="1" applyAlignment="1" applyProtection="1">
      <alignment horizontal="left" shrinkToFit="1"/>
      <protection/>
    </xf>
    <xf numFmtId="16" fontId="0" fillId="0" borderId="30" xfId="0" applyNumberFormat="1" applyFill="1" applyBorder="1" applyAlignment="1" applyProtection="1">
      <alignment horizontal="center" vertical="top" wrapText="1"/>
      <protection locked="0"/>
    </xf>
    <xf numFmtId="0" fontId="0" fillId="0" borderId="25" xfId="0" applyNumberFormat="1" applyFont="1" applyBorder="1" applyAlignment="1" applyProtection="1">
      <alignment horizontal="center" shrinkToFit="1"/>
      <protection/>
    </xf>
    <xf numFmtId="0" fontId="6" fillId="0" borderId="19"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22" xfId="0" applyFont="1" applyFill="1" applyBorder="1" applyAlignment="1" applyProtection="1">
      <alignment horizontal="center" shrinkToFit="1"/>
      <protection/>
    </xf>
    <xf numFmtId="0" fontId="6" fillId="0" borderId="17"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90">
    <dxf>
      <font>
        <color indexed="9"/>
      </font>
    </dxf>
    <dxf>
      <font>
        <b/>
        <i val="0"/>
      </font>
    </dxf>
    <dxf>
      <font>
        <color indexed="9"/>
      </font>
      <fill>
        <patternFill>
          <bgColor indexed="9"/>
        </patternFill>
      </fill>
    </dxf>
    <dxf>
      <font>
        <b/>
        <i val="0"/>
      </font>
    </dxf>
    <dxf>
      <font>
        <b/>
        <i val="0"/>
      </font>
    </dxf>
    <dxf>
      <font>
        <b/>
        <i val="0"/>
      </font>
    </dxf>
    <dxf>
      <font>
        <color indexed="9"/>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color indexed="9"/>
      </font>
      <fill>
        <patternFill>
          <bgColor indexed="9"/>
        </patternFill>
      </fill>
    </dxf>
    <dxf>
      <font>
        <color indexed="9"/>
      </font>
      <fill>
        <patternFill>
          <bgColor indexed="9"/>
        </patternFill>
      </fill>
    </dxf>
    <dxf>
      <font>
        <color indexed="9"/>
      </font>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color indexed="9"/>
      </font>
      <fill>
        <patternFill>
          <bgColor indexed="9"/>
        </patternFill>
      </fill>
    </dxf>
    <dxf>
      <font>
        <color indexed="9"/>
      </font>
    </dxf>
    <dxf>
      <font>
        <b/>
        <i val="0"/>
      </font>
    </dxf>
    <dxf>
      <font>
        <color indexed="9"/>
      </font>
      <fill>
        <patternFill>
          <bgColor indexed="9"/>
        </patternFill>
      </fill>
    </dxf>
    <dxf>
      <font>
        <b/>
        <i val="0"/>
      </font>
    </dxf>
    <dxf>
      <font>
        <b/>
        <i val="0"/>
      </font>
    </dxf>
    <dxf>
      <font>
        <color indexed="9"/>
      </font>
    </dxf>
    <dxf>
      <font>
        <b/>
        <i val="0"/>
      </font>
    </dxf>
    <dxf>
      <font>
        <b/>
        <i val="0"/>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b/>
        <i val="0"/>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zenPage.TourDetail(87379,'&#1076;&#1086;%2015%20&#1083;&#1077;&#1090;','&#1052;&#1086;&#1082;&#1077;&#1077;&#1074;%20&#1040;&#1088;&#1089;&#1077;&#1085;&#1080;&#1081;%20&#1044;&#1077;&#1085;&#1080;&#1089;&#1086;&#1074;&#1080;&#1095;','38053','21.09.2006','&#1057;&#1072;&#1084;&#1072;&#1088;&#1072;',870,84);" TargetMode="Externa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X206"/>
  <sheetViews>
    <sheetView showGridLines="0" showZeros="0" tabSelected="1" zoomScalePageLayoutView="0" workbookViewId="0" topLeftCell="A1">
      <pane ySplit="10" topLeftCell="A11" activePane="bottomLeft" state="frozen"/>
      <selection pane="topLeft" activeCell="E7" sqref="E7:F8"/>
      <selection pane="bottomLeft" activeCell="A3" sqref="A3:X3"/>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4" t="s">
        <v>61</v>
      </c>
      <c r="B1" s="394"/>
      <c r="C1" s="394"/>
      <c r="D1" s="394"/>
      <c r="E1" s="394"/>
      <c r="F1" s="394"/>
      <c r="G1" s="394"/>
      <c r="H1" s="394"/>
      <c r="I1" s="394"/>
      <c r="J1" s="394"/>
      <c r="K1" s="394"/>
      <c r="L1" s="394"/>
      <c r="M1" s="394"/>
      <c r="N1" s="394"/>
      <c r="O1" s="394"/>
      <c r="P1" s="394"/>
      <c r="Q1" s="394"/>
      <c r="R1" s="394"/>
      <c r="S1" s="394"/>
      <c r="T1" s="394"/>
      <c r="U1" s="394"/>
      <c r="V1" s="394"/>
      <c r="W1" s="394"/>
      <c r="X1" s="394"/>
    </row>
    <row r="2" spans="1:24" ht="12.75">
      <c r="A2" s="400" t="s">
        <v>40</v>
      </c>
      <c r="B2" s="401"/>
      <c r="C2" s="401"/>
      <c r="D2" s="401"/>
      <c r="E2" s="401"/>
      <c r="F2" s="401"/>
      <c r="G2" s="401"/>
      <c r="H2" s="401"/>
      <c r="I2" s="401"/>
      <c r="J2" s="401"/>
      <c r="K2" s="401"/>
      <c r="L2" s="401"/>
      <c r="M2" s="401"/>
      <c r="N2" s="401"/>
      <c r="O2" s="401"/>
      <c r="P2" s="401"/>
      <c r="Q2" s="401"/>
      <c r="R2" s="401"/>
      <c r="S2" s="401"/>
      <c r="T2" s="401"/>
      <c r="U2" s="401"/>
      <c r="V2" s="401"/>
      <c r="W2" s="401"/>
      <c r="X2" s="402"/>
    </row>
    <row r="3" spans="1:24" s="4" customFormat="1" ht="24">
      <c r="A3" s="395" t="s">
        <v>377</v>
      </c>
      <c r="B3" s="396"/>
      <c r="C3" s="396"/>
      <c r="D3" s="396"/>
      <c r="E3" s="396"/>
      <c r="F3" s="396"/>
      <c r="G3" s="396"/>
      <c r="H3" s="396"/>
      <c r="I3" s="396"/>
      <c r="J3" s="396"/>
      <c r="K3" s="396"/>
      <c r="L3" s="396"/>
      <c r="M3" s="396"/>
      <c r="N3" s="396"/>
      <c r="O3" s="396"/>
      <c r="P3" s="396"/>
      <c r="Q3" s="396"/>
      <c r="R3" s="396"/>
      <c r="S3" s="396"/>
      <c r="T3" s="396"/>
      <c r="U3" s="396"/>
      <c r="V3" s="396"/>
      <c r="W3" s="396"/>
      <c r="X3" s="397"/>
    </row>
    <row r="4" spans="1:24" ht="6.75" customHeight="1">
      <c r="A4" s="398"/>
      <c r="B4" s="398"/>
      <c r="C4" s="398"/>
      <c r="D4" s="398"/>
      <c r="E4" s="398"/>
      <c r="F4" s="398"/>
      <c r="G4" s="398"/>
      <c r="H4" s="398"/>
      <c r="I4" s="398"/>
      <c r="J4" s="398"/>
      <c r="K4" s="398"/>
      <c r="L4" s="398"/>
      <c r="M4" s="398"/>
      <c r="N4" s="398"/>
      <c r="O4" s="398"/>
      <c r="P4" s="398"/>
      <c r="Q4" s="398"/>
      <c r="R4" s="398"/>
      <c r="S4" s="398"/>
      <c r="T4" s="398"/>
      <c r="U4" s="398"/>
      <c r="V4" s="398"/>
      <c r="W4" s="398"/>
      <c r="X4" s="398"/>
    </row>
    <row r="5" spans="1:24" s="268" customFormat="1" ht="12.75" customHeight="1">
      <c r="A5" s="399" t="s">
        <v>2</v>
      </c>
      <c r="B5" s="399"/>
      <c r="C5" s="399"/>
      <c r="D5" s="399"/>
      <c r="E5" s="403" t="s">
        <v>0</v>
      </c>
      <c r="F5" s="404"/>
      <c r="G5" s="374" t="s">
        <v>42</v>
      </c>
      <c r="H5" s="375"/>
      <c r="I5" s="375"/>
      <c r="J5" s="375"/>
      <c r="K5" s="375"/>
      <c r="L5" s="376"/>
      <c r="M5" s="377" t="s">
        <v>43</v>
      </c>
      <c r="N5" s="378"/>
      <c r="O5" s="378"/>
      <c r="P5" s="378"/>
      <c r="Q5" s="379"/>
      <c r="R5" s="267"/>
      <c r="S5" s="377" t="s">
        <v>22</v>
      </c>
      <c r="T5" s="378"/>
      <c r="U5" s="379"/>
      <c r="V5" s="267"/>
      <c r="W5" s="378" t="s">
        <v>23</v>
      </c>
      <c r="X5" s="379"/>
    </row>
    <row r="6" spans="1:24" s="270" customFormat="1" ht="12.75">
      <c r="A6" s="380" t="s">
        <v>75</v>
      </c>
      <c r="B6" s="381"/>
      <c r="C6" s="381"/>
      <c r="D6" s="382"/>
      <c r="E6" s="385" t="s">
        <v>335</v>
      </c>
      <c r="F6" s="386"/>
      <c r="G6" s="387" t="s">
        <v>41</v>
      </c>
      <c r="H6" s="388"/>
      <c r="I6" s="388"/>
      <c r="J6" s="388"/>
      <c r="K6" s="388"/>
      <c r="L6" s="389"/>
      <c r="M6" s="331" t="s">
        <v>76</v>
      </c>
      <c r="N6" s="332"/>
      <c r="O6" s="332"/>
      <c r="P6" s="332"/>
      <c r="Q6" s="333"/>
      <c r="R6" s="269"/>
      <c r="S6" s="331" t="s">
        <v>50</v>
      </c>
      <c r="T6" s="332"/>
      <c r="U6" s="333"/>
      <c r="V6" s="269"/>
      <c r="W6" s="332" t="s">
        <v>33</v>
      </c>
      <c r="X6" s="333"/>
    </row>
    <row r="7" spans="1:24" ht="18" customHeight="1">
      <c r="A7" s="141"/>
      <c r="B7" s="141"/>
      <c r="C7" s="142"/>
      <c r="D7" s="384"/>
      <c r="E7" s="384"/>
      <c r="F7" s="384"/>
      <c r="G7" s="384"/>
      <c r="H7" s="384"/>
      <c r="I7" s="384"/>
      <c r="J7" s="384"/>
      <c r="K7" s="384"/>
      <c r="L7" s="384"/>
      <c r="M7" s="384"/>
      <c r="N7" s="384"/>
      <c r="O7" s="384"/>
      <c r="P7" s="384"/>
      <c r="Q7" s="384"/>
      <c r="R7" s="384"/>
      <c r="S7" s="384"/>
      <c r="T7" s="384"/>
      <c r="U7" s="143"/>
      <c r="V7" s="141"/>
      <c r="W7" s="141"/>
      <c r="X7" s="1"/>
    </row>
    <row r="8" spans="1:24" ht="6" customHeight="1">
      <c r="A8" s="383" t="s">
        <v>4</v>
      </c>
      <c r="B8" s="367" t="s">
        <v>5</v>
      </c>
      <c r="C8" s="372"/>
      <c r="D8" s="351" t="s">
        <v>3</v>
      </c>
      <c r="E8" s="334"/>
      <c r="F8" s="334" t="s">
        <v>19</v>
      </c>
      <c r="G8" s="144"/>
      <c r="H8" s="145"/>
      <c r="I8" s="145"/>
      <c r="J8" s="148"/>
      <c r="K8" s="148"/>
      <c r="L8" s="148"/>
      <c r="M8" s="148"/>
      <c r="N8" s="148"/>
      <c r="O8" s="148"/>
      <c r="P8" s="149"/>
      <c r="Q8" s="149"/>
      <c r="R8" s="149"/>
      <c r="S8" s="149"/>
      <c r="T8" s="150"/>
      <c r="U8" s="150"/>
      <c r="V8" s="150"/>
      <c r="W8" s="149"/>
      <c r="X8" s="151"/>
    </row>
    <row r="9" spans="1:24" ht="10.5" customHeight="1">
      <c r="A9" s="383"/>
      <c r="B9" s="367"/>
      <c r="C9" s="372"/>
      <c r="D9" s="351"/>
      <c r="E9" s="334"/>
      <c r="F9" s="334"/>
      <c r="G9" s="144"/>
      <c r="H9" s="146"/>
      <c r="I9" s="370" t="s">
        <v>34</v>
      </c>
      <c r="J9" s="370"/>
      <c r="K9" s="370"/>
      <c r="L9" s="370"/>
      <c r="M9" s="370" t="s">
        <v>6</v>
      </c>
      <c r="N9" s="370"/>
      <c r="O9" s="370"/>
      <c r="P9" s="370"/>
      <c r="Q9" s="370" t="s">
        <v>7</v>
      </c>
      <c r="R9" s="370"/>
      <c r="S9" s="370"/>
      <c r="T9" s="370"/>
      <c r="U9" s="334" t="s">
        <v>8</v>
      </c>
      <c r="V9" s="334"/>
      <c r="W9" s="334"/>
      <c r="X9" s="334"/>
    </row>
    <row r="10" spans="1:24" s="7" customFormat="1" ht="10.5" customHeight="1">
      <c r="A10" s="383"/>
      <c r="B10" s="367"/>
      <c r="C10" s="373"/>
      <c r="D10" s="352"/>
      <c r="E10" s="335"/>
      <c r="F10" s="335"/>
      <c r="G10" s="147"/>
      <c r="H10" s="147"/>
      <c r="I10" s="336" t="s">
        <v>9</v>
      </c>
      <c r="J10" s="336"/>
      <c r="K10" s="336"/>
      <c r="L10" s="336"/>
      <c r="M10" s="336" t="s">
        <v>9</v>
      </c>
      <c r="N10" s="336"/>
      <c r="O10" s="336"/>
      <c r="P10" s="336"/>
      <c r="Q10" s="336" t="s">
        <v>9</v>
      </c>
      <c r="R10" s="336"/>
      <c r="S10" s="336"/>
      <c r="T10" s="336"/>
      <c r="U10" s="335"/>
      <c r="V10" s="335"/>
      <c r="W10" s="335"/>
      <c r="X10" s="335"/>
    </row>
    <row r="11" spans="1:23" s="7" customFormat="1" ht="12.75">
      <c r="A11" s="368">
        <v>1</v>
      </c>
      <c r="B11" s="349">
        <v>1</v>
      </c>
      <c r="C11" s="390"/>
      <c r="D11" s="392" t="s">
        <v>151</v>
      </c>
      <c r="E11" s="371" t="s">
        <v>152</v>
      </c>
      <c r="F11" s="371" t="s">
        <v>153</v>
      </c>
      <c r="G11" s="34"/>
      <c r="H11" s="24"/>
      <c r="I11" s="24"/>
      <c r="J11" s="6"/>
      <c r="K11" s="71"/>
      <c r="L11" s="6"/>
      <c r="M11" s="6"/>
      <c r="N11" s="6"/>
      <c r="O11" s="71"/>
      <c r="P11" s="38"/>
      <c r="Q11" s="38"/>
      <c r="R11" s="38"/>
      <c r="S11" s="38"/>
      <c r="T11" s="38"/>
      <c r="U11" s="38"/>
      <c r="V11" s="38"/>
      <c r="W11" s="38"/>
    </row>
    <row r="12" spans="1:24" s="5" customFormat="1" ht="12.75">
      <c r="A12" s="369"/>
      <c r="B12" s="350"/>
      <c r="C12" s="391"/>
      <c r="D12" s="393"/>
      <c r="E12" s="339"/>
      <c r="F12" s="406"/>
      <c r="G12" s="337" t="s">
        <v>151</v>
      </c>
      <c r="H12" s="338"/>
      <c r="I12" s="338"/>
      <c r="J12" s="327"/>
      <c r="K12" s="36"/>
      <c r="L12" s="320"/>
      <c r="M12" s="320"/>
      <c r="N12" s="320"/>
      <c r="O12" s="73"/>
      <c r="P12" s="319"/>
      <c r="Q12" s="319"/>
      <c r="R12" s="319"/>
      <c r="S12" s="23"/>
      <c r="T12" s="319"/>
      <c r="U12" s="319"/>
      <c r="V12" s="319"/>
      <c r="W12" s="319"/>
      <c r="X12" s="8"/>
    </row>
    <row r="13" spans="1:24" s="5" customFormat="1" ht="12.75">
      <c r="A13" s="418" t="s">
        <v>104</v>
      </c>
      <c r="B13" s="349">
        <v>2</v>
      </c>
      <c r="C13" s="390"/>
      <c r="D13" s="392" t="s">
        <v>212</v>
      </c>
      <c r="E13" s="371" t="s">
        <v>213</v>
      </c>
      <c r="F13" s="414" t="s">
        <v>87</v>
      </c>
      <c r="G13" s="339"/>
      <c r="H13" s="339"/>
      <c r="I13" s="339"/>
      <c r="J13" s="329"/>
      <c r="K13" s="36"/>
      <c r="L13" s="320"/>
      <c r="M13" s="320"/>
      <c r="N13" s="320"/>
      <c r="O13" s="73"/>
      <c r="P13" s="319"/>
      <c r="Q13" s="319"/>
      <c r="R13" s="319"/>
      <c r="S13" s="23"/>
      <c r="T13" s="319"/>
      <c r="U13" s="319"/>
      <c r="V13" s="319"/>
      <c r="W13" s="319"/>
      <c r="X13" s="8"/>
    </row>
    <row r="14" spans="1:24" s="5" customFormat="1" ht="12.75">
      <c r="A14" s="369"/>
      <c r="B14" s="350"/>
      <c r="C14" s="391"/>
      <c r="D14" s="393"/>
      <c r="E14" s="339"/>
      <c r="F14" s="415"/>
      <c r="G14" s="246"/>
      <c r="H14" s="340" t="s">
        <v>337</v>
      </c>
      <c r="I14" s="341"/>
      <c r="J14" s="342"/>
      <c r="K14" s="326" t="s">
        <v>151</v>
      </c>
      <c r="L14" s="327"/>
      <c r="M14" s="327"/>
      <c r="N14" s="327"/>
      <c r="O14" s="36"/>
      <c r="P14" s="319"/>
      <c r="Q14" s="319"/>
      <c r="R14" s="319"/>
      <c r="S14" s="23"/>
      <c r="T14" s="319"/>
      <c r="U14" s="319"/>
      <c r="V14" s="319"/>
      <c r="W14" s="319"/>
      <c r="X14" s="8"/>
    </row>
    <row r="15" spans="1:24" s="5" customFormat="1" ht="12.75">
      <c r="A15" s="417"/>
      <c r="B15" s="349">
        <v>3</v>
      </c>
      <c r="C15" s="390"/>
      <c r="D15" s="392" t="s">
        <v>195</v>
      </c>
      <c r="E15" s="371" t="s">
        <v>196</v>
      </c>
      <c r="F15" s="371" t="s">
        <v>84</v>
      </c>
      <c r="G15" s="70"/>
      <c r="H15" s="324"/>
      <c r="I15" s="324"/>
      <c r="J15" s="325"/>
      <c r="K15" s="328"/>
      <c r="L15" s="329"/>
      <c r="M15" s="329"/>
      <c r="N15" s="329"/>
      <c r="O15" s="36"/>
      <c r="P15" s="319"/>
      <c r="Q15" s="319"/>
      <c r="R15" s="319"/>
      <c r="S15" s="23"/>
      <c r="T15" s="319"/>
      <c r="U15" s="319"/>
      <c r="V15" s="319"/>
      <c r="W15" s="319"/>
      <c r="X15" s="8"/>
    </row>
    <row r="16" spans="1:24" s="5" customFormat="1" ht="12.75">
      <c r="A16" s="369"/>
      <c r="B16" s="350"/>
      <c r="C16" s="391"/>
      <c r="D16" s="393"/>
      <c r="E16" s="339"/>
      <c r="F16" s="406"/>
      <c r="G16" s="337" t="s">
        <v>197</v>
      </c>
      <c r="H16" s="327"/>
      <c r="I16" s="327"/>
      <c r="J16" s="407"/>
      <c r="K16" s="247"/>
      <c r="L16" s="340" t="s">
        <v>359</v>
      </c>
      <c r="M16" s="341"/>
      <c r="N16" s="342"/>
      <c r="O16" s="74"/>
      <c r="P16" s="319"/>
      <c r="Q16" s="319"/>
      <c r="R16" s="319"/>
      <c r="S16" s="23"/>
      <c r="T16" s="319"/>
      <c r="U16" s="319"/>
      <c r="V16" s="319"/>
      <c r="W16" s="319"/>
      <c r="X16" s="8"/>
    </row>
    <row r="17" spans="1:24" s="5" customFormat="1" ht="12.75">
      <c r="A17" s="418"/>
      <c r="B17" s="349">
        <v>4</v>
      </c>
      <c r="C17" s="390"/>
      <c r="D17" s="392" t="s">
        <v>197</v>
      </c>
      <c r="E17" s="371" t="s">
        <v>198</v>
      </c>
      <c r="F17" s="414" t="s">
        <v>84</v>
      </c>
      <c r="G17" s="329"/>
      <c r="H17" s="329"/>
      <c r="I17" s="329"/>
      <c r="J17" s="408"/>
      <c r="K17" s="218"/>
      <c r="L17" s="324"/>
      <c r="M17" s="324"/>
      <c r="N17" s="325"/>
      <c r="O17" s="74"/>
      <c r="P17" s="319"/>
      <c r="Q17" s="319"/>
      <c r="R17" s="319"/>
      <c r="S17" s="23"/>
      <c r="T17" s="319"/>
      <c r="U17" s="319"/>
      <c r="V17" s="319"/>
      <c r="W17" s="319"/>
      <c r="X17" s="8"/>
    </row>
    <row r="18" spans="1:24" s="5" customFormat="1" ht="12.75">
      <c r="A18" s="369"/>
      <c r="B18" s="350"/>
      <c r="C18" s="391"/>
      <c r="D18" s="393"/>
      <c r="E18" s="339"/>
      <c r="F18" s="415"/>
      <c r="G18" s="112"/>
      <c r="H18" s="340" t="s">
        <v>130</v>
      </c>
      <c r="I18" s="341"/>
      <c r="J18" s="341"/>
      <c r="K18" s="182"/>
      <c r="L18" s="321"/>
      <c r="M18" s="321"/>
      <c r="N18" s="323"/>
      <c r="O18" s="326" t="s">
        <v>151</v>
      </c>
      <c r="P18" s="327"/>
      <c r="Q18" s="327"/>
      <c r="R18" s="327"/>
      <c r="S18" s="36"/>
      <c r="T18" s="319"/>
      <c r="U18" s="319"/>
      <c r="V18" s="319"/>
      <c r="W18" s="319"/>
      <c r="X18" s="8"/>
    </row>
    <row r="19" spans="1:24" s="5" customFormat="1" ht="12.75">
      <c r="A19" s="418"/>
      <c r="B19" s="349">
        <v>5</v>
      </c>
      <c r="C19" s="390"/>
      <c r="D19" s="392" t="s">
        <v>180</v>
      </c>
      <c r="E19" s="371" t="s">
        <v>181</v>
      </c>
      <c r="F19" s="371" t="s">
        <v>87</v>
      </c>
      <c r="G19" s="70"/>
      <c r="H19" s="324"/>
      <c r="I19" s="324"/>
      <c r="J19" s="324"/>
      <c r="K19" s="182"/>
      <c r="L19" s="321"/>
      <c r="M19" s="321"/>
      <c r="N19" s="323"/>
      <c r="O19" s="328"/>
      <c r="P19" s="329"/>
      <c r="Q19" s="329"/>
      <c r="R19" s="329"/>
      <c r="S19" s="36"/>
      <c r="T19" s="319"/>
      <c r="U19" s="319"/>
      <c r="V19" s="319"/>
      <c r="W19" s="319"/>
      <c r="X19" s="8"/>
    </row>
    <row r="20" spans="1:24" s="5" customFormat="1" ht="12.75">
      <c r="A20" s="369"/>
      <c r="B20" s="350"/>
      <c r="C20" s="391"/>
      <c r="D20" s="393"/>
      <c r="E20" s="339"/>
      <c r="F20" s="406"/>
      <c r="G20" s="337" t="s">
        <v>202</v>
      </c>
      <c r="H20" s="338"/>
      <c r="I20" s="338"/>
      <c r="J20" s="327"/>
      <c r="K20" s="180"/>
      <c r="L20" s="321"/>
      <c r="M20" s="321"/>
      <c r="N20" s="323"/>
      <c r="O20" s="183"/>
      <c r="P20" s="340" t="s">
        <v>371</v>
      </c>
      <c r="Q20" s="341"/>
      <c r="R20" s="342"/>
      <c r="S20" s="33"/>
      <c r="T20" s="319"/>
      <c r="U20" s="319"/>
      <c r="V20" s="319"/>
      <c r="W20" s="319"/>
      <c r="X20" s="8"/>
    </row>
    <row r="21" spans="1:24" s="5" customFormat="1" ht="12.75">
      <c r="A21" s="418"/>
      <c r="B21" s="349">
        <v>6</v>
      </c>
      <c r="C21" s="390"/>
      <c r="D21" s="392" t="s">
        <v>202</v>
      </c>
      <c r="E21" s="371" t="s">
        <v>203</v>
      </c>
      <c r="F21" s="414" t="s">
        <v>84</v>
      </c>
      <c r="G21" s="339"/>
      <c r="H21" s="339"/>
      <c r="I21" s="339"/>
      <c r="J21" s="329"/>
      <c r="K21" s="180"/>
      <c r="L21" s="321"/>
      <c r="M21" s="321"/>
      <c r="N21" s="323"/>
      <c r="O21" s="248"/>
      <c r="P21" s="324"/>
      <c r="Q21" s="324"/>
      <c r="R21" s="325"/>
      <c r="S21" s="74"/>
      <c r="T21" s="319"/>
      <c r="U21" s="319"/>
      <c r="V21" s="319"/>
      <c r="W21" s="319"/>
      <c r="X21" s="8"/>
    </row>
    <row r="22" spans="1:24" s="5" customFormat="1" ht="12.75">
      <c r="A22" s="369"/>
      <c r="B22" s="350"/>
      <c r="C22" s="391"/>
      <c r="D22" s="393"/>
      <c r="E22" s="339"/>
      <c r="F22" s="415"/>
      <c r="G22" s="246"/>
      <c r="H22" s="340" t="s">
        <v>345</v>
      </c>
      <c r="I22" s="341"/>
      <c r="J22" s="342"/>
      <c r="K22" s="422" t="s">
        <v>202</v>
      </c>
      <c r="L22" s="423"/>
      <c r="M22" s="423"/>
      <c r="N22" s="327"/>
      <c r="O22" s="218"/>
      <c r="P22" s="321"/>
      <c r="Q22" s="321"/>
      <c r="R22" s="330"/>
      <c r="S22" s="39"/>
      <c r="T22" s="319"/>
      <c r="U22" s="319"/>
      <c r="V22" s="319"/>
      <c r="W22" s="319"/>
      <c r="X22" s="8"/>
    </row>
    <row r="23" spans="1:24" s="5" customFormat="1" ht="12.75">
      <c r="A23" s="368"/>
      <c r="B23" s="349">
        <v>7</v>
      </c>
      <c r="C23" s="390"/>
      <c r="D23" s="392" t="s">
        <v>182</v>
      </c>
      <c r="E23" s="371" t="s">
        <v>183</v>
      </c>
      <c r="F23" s="371" t="s">
        <v>84</v>
      </c>
      <c r="G23" s="70"/>
      <c r="H23" s="324"/>
      <c r="I23" s="324"/>
      <c r="J23" s="325"/>
      <c r="K23" s="424"/>
      <c r="L23" s="425"/>
      <c r="M23" s="425"/>
      <c r="N23" s="329"/>
      <c r="O23" s="218"/>
      <c r="P23" s="322"/>
      <c r="Q23" s="322"/>
      <c r="R23" s="330"/>
      <c r="S23" s="39"/>
      <c r="T23" s="319"/>
      <c r="U23" s="319"/>
      <c r="V23" s="319"/>
      <c r="W23" s="319"/>
      <c r="X23" s="8"/>
    </row>
    <row r="24" spans="1:24" s="5" customFormat="1" ht="12.75">
      <c r="A24" s="369"/>
      <c r="B24" s="350"/>
      <c r="C24" s="391"/>
      <c r="D24" s="393"/>
      <c r="E24" s="339"/>
      <c r="F24" s="406"/>
      <c r="G24" s="423" t="s">
        <v>157</v>
      </c>
      <c r="H24" s="423"/>
      <c r="I24" s="423"/>
      <c r="J24" s="407"/>
      <c r="K24" s="247"/>
      <c r="L24" s="340" t="s">
        <v>355</v>
      </c>
      <c r="M24" s="341"/>
      <c r="N24" s="341"/>
      <c r="O24" s="182"/>
      <c r="P24" s="322"/>
      <c r="Q24" s="322"/>
      <c r="R24" s="330"/>
      <c r="S24" s="39"/>
      <c r="T24" s="319"/>
      <c r="U24" s="319"/>
      <c r="V24" s="319"/>
      <c r="W24" s="319"/>
      <c r="X24" s="8"/>
    </row>
    <row r="25" spans="1:24" s="5" customFormat="1" ht="12.75">
      <c r="A25" s="419">
        <v>6</v>
      </c>
      <c r="B25" s="349">
        <v>8</v>
      </c>
      <c r="C25" s="390"/>
      <c r="D25" s="429" t="s">
        <v>157</v>
      </c>
      <c r="E25" s="371" t="s">
        <v>176</v>
      </c>
      <c r="F25" s="414" t="s">
        <v>84</v>
      </c>
      <c r="G25" s="425"/>
      <c r="H25" s="425"/>
      <c r="I25" s="425"/>
      <c r="J25" s="408"/>
      <c r="K25" s="218"/>
      <c r="L25" s="324"/>
      <c r="M25" s="324"/>
      <c r="N25" s="324"/>
      <c r="O25" s="182"/>
      <c r="P25" s="322"/>
      <c r="Q25" s="322"/>
      <c r="R25" s="330"/>
      <c r="S25" s="39"/>
      <c r="T25" s="319"/>
      <c r="U25" s="319"/>
      <c r="V25" s="319"/>
      <c r="W25" s="319"/>
      <c r="X25" s="8"/>
    </row>
    <row r="26" spans="1:24" s="5" customFormat="1" ht="12.75">
      <c r="A26" s="420"/>
      <c r="B26" s="350"/>
      <c r="C26" s="391"/>
      <c r="D26" s="430"/>
      <c r="E26" s="339"/>
      <c r="F26" s="415"/>
      <c r="G26" s="112"/>
      <c r="H26" s="340" t="s">
        <v>344</v>
      </c>
      <c r="I26" s="341"/>
      <c r="J26" s="341"/>
      <c r="K26" s="182"/>
      <c r="L26" s="321"/>
      <c r="M26" s="321"/>
      <c r="N26" s="321"/>
      <c r="O26" s="245"/>
      <c r="P26" s="322"/>
      <c r="Q26" s="322"/>
      <c r="R26" s="330"/>
      <c r="S26" s="326" t="s">
        <v>204</v>
      </c>
      <c r="T26" s="327"/>
      <c r="U26" s="327"/>
      <c r="V26" s="327"/>
      <c r="W26" s="327"/>
      <c r="X26" s="8"/>
    </row>
    <row r="27" spans="1:24" s="5" customFormat="1" ht="12.75">
      <c r="A27" s="421">
        <v>3</v>
      </c>
      <c r="B27" s="349">
        <v>9</v>
      </c>
      <c r="C27" s="390"/>
      <c r="D27" s="392" t="s">
        <v>171</v>
      </c>
      <c r="E27" s="371" t="s">
        <v>172</v>
      </c>
      <c r="F27" s="371" t="s">
        <v>173</v>
      </c>
      <c r="G27" s="70"/>
      <c r="H27" s="324"/>
      <c r="I27" s="324"/>
      <c r="J27" s="324"/>
      <c r="K27" s="182"/>
      <c r="L27" s="321"/>
      <c r="M27" s="321"/>
      <c r="N27" s="321"/>
      <c r="O27" s="245"/>
      <c r="P27" s="322"/>
      <c r="Q27" s="322"/>
      <c r="R27" s="330"/>
      <c r="S27" s="328"/>
      <c r="T27" s="329"/>
      <c r="U27" s="329"/>
      <c r="V27" s="329"/>
      <c r="W27" s="329"/>
      <c r="X27" s="8"/>
    </row>
    <row r="28" spans="1:24" s="5" customFormat="1" ht="12.75">
      <c r="A28" s="369"/>
      <c r="B28" s="350"/>
      <c r="C28" s="391"/>
      <c r="D28" s="393"/>
      <c r="E28" s="339"/>
      <c r="F28" s="406"/>
      <c r="G28" s="337" t="s">
        <v>171</v>
      </c>
      <c r="H28" s="338"/>
      <c r="I28" s="338"/>
      <c r="J28" s="327"/>
      <c r="K28" s="180"/>
      <c r="L28" s="321"/>
      <c r="M28" s="321"/>
      <c r="N28" s="321"/>
      <c r="O28" s="245"/>
      <c r="P28" s="322"/>
      <c r="Q28" s="322"/>
      <c r="R28" s="330"/>
      <c r="S28" s="247"/>
      <c r="T28" s="340" t="s">
        <v>358</v>
      </c>
      <c r="U28" s="341"/>
      <c r="V28" s="341"/>
      <c r="W28" s="342"/>
      <c r="X28" s="8"/>
    </row>
    <row r="29" spans="1:24" s="5" customFormat="1" ht="12.75">
      <c r="A29" s="417" t="s">
        <v>104</v>
      </c>
      <c r="B29" s="349">
        <v>10</v>
      </c>
      <c r="C29" s="390"/>
      <c r="D29" s="392" t="s">
        <v>206</v>
      </c>
      <c r="E29" s="371" t="s">
        <v>103</v>
      </c>
      <c r="F29" s="414" t="s">
        <v>87</v>
      </c>
      <c r="G29" s="339"/>
      <c r="H29" s="339"/>
      <c r="I29" s="339"/>
      <c r="J29" s="329"/>
      <c r="K29" s="180"/>
      <c r="L29" s="321"/>
      <c r="M29" s="321"/>
      <c r="N29" s="321"/>
      <c r="O29" s="245"/>
      <c r="P29" s="322"/>
      <c r="Q29" s="322"/>
      <c r="R29" s="330"/>
      <c r="S29" s="218"/>
      <c r="T29" s="324"/>
      <c r="U29" s="324"/>
      <c r="V29" s="324"/>
      <c r="W29" s="325"/>
      <c r="X29" s="8"/>
    </row>
    <row r="30" spans="1:24" s="5" customFormat="1" ht="12.75">
      <c r="A30" s="369"/>
      <c r="B30" s="350"/>
      <c r="C30" s="391"/>
      <c r="D30" s="393"/>
      <c r="E30" s="339"/>
      <c r="F30" s="415"/>
      <c r="G30" s="246"/>
      <c r="H30" s="340" t="s">
        <v>116</v>
      </c>
      <c r="I30" s="341"/>
      <c r="J30" s="342"/>
      <c r="K30" s="326" t="s">
        <v>190</v>
      </c>
      <c r="L30" s="327"/>
      <c r="M30" s="327"/>
      <c r="N30" s="327"/>
      <c r="O30" s="180"/>
      <c r="P30" s="322"/>
      <c r="Q30" s="322"/>
      <c r="R30" s="330"/>
      <c r="S30" s="218"/>
      <c r="T30" s="322"/>
      <c r="U30" s="322"/>
      <c r="V30" s="322"/>
      <c r="W30" s="330"/>
      <c r="X30" s="8"/>
    </row>
    <row r="31" spans="1:24" s="5" customFormat="1" ht="12.75">
      <c r="A31" s="417"/>
      <c r="B31" s="349">
        <v>11</v>
      </c>
      <c r="C31" s="390"/>
      <c r="D31" s="392" t="s">
        <v>190</v>
      </c>
      <c r="E31" s="371" t="s">
        <v>191</v>
      </c>
      <c r="F31" s="371" t="s">
        <v>192</v>
      </c>
      <c r="G31" s="70"/>
      <c r="H31" s="324"/>
      <c r="I31" s="324"/>
      <c r="J31" s="325"/>
      <c r="K31" s="328"/>
      <c r="L31" s="329"/>
      <c r="M31" s="329"/>
      <c r="N31" s="329"/>
      <c r="O31" s="180"/>
      <c r="P31" s="322"/>
      <c r="Q31" s="322"/>
      <c r="R31" s="330"/>
      <c r="S31" s="218"/>
      <c r="T31" s="322"/>
      <c r="U31" s="322"/>
      <c r="V31" s="322"/>
      <c r="W31" s="330"/>
      <c r="X31" s="8"/>
    </row>
    <row r="32" spans="1:24" s="5" customFormat="1" ht="12.75">
      <c r="A32" s="369"/>
      <c r="B32" s="350"/>
      <c r="C32" s="391"/>
      <c r="D32" s="393"/>
      <c r="E32" s="339"/>
      <c r="F32" s="406"/>
      <c r="G32" s="337" t="s">
        <v>190</v>
      </c>
      <c r="H32" s="327"/>
      <c r="I32" s="327"/>
      <c r="J32" s="407"/>
      <c r="K32" s="247"/>
      <c r="L32" s="340" t="s">
        <v>357</v>
      </c>
      <c r="M32" s="341"/>
      <c r="N32" s="342"/>
      <c r="O32" s="185"/>
      <c r="P32" s="322"/>
      <c r="Q32" s="322"/>
      <c r="R32" s="330"/>
      <c r="S32" s="218"/>
      <c r="T32" s="322"/>
      <c r="U32" s="322"/>
      <c r="V32" s="322"/>
      <c r="W32" s="330"/>
      <c r="X32" s="8"/>
    </row>
    <row r="33" spans="1:24" s="5" customFormat="1" ht="12.75">
      <c r="A33" s="417"/>
      <c r="B33" s="349">
        <v>12</v>
      </c>
      <c r="C33" s="390"/>
      <c r="D33" s="392" t="s">
        <v>186</v>
      </c>
      <c r="E33" s="371" t="s">
        <v>120</v>
      </c>
      <c r="F33" s="414" t="s">
        <v>87</v>
      </c>
      <c r="G33" s="329"/>
      <c r="H33" s="329"/>
      <c r="I33" s="329"/>
      <c r="J33" s="408"/>
      <c r="K33" s="218"/>
      <c r="L33" s="324"/>
      <c r="M33" s="324"/>
      <c r="N33" s="325"/>
      <c r="O33" s="185"/>
      <c r="P33" s="322"/>
      <c r="Q33" s="322"/>
      <c r="R33" s="330"/>
      <c r="S33" s="218"/>
      <c r="T33" s="322"/>
      <c r="U33" s="322"/>
      <c r="V33" s="322"/>
      <c r="W33" s="330"/>
      <c r="X33" s="8"/>
    </row>
    <row r="34" spans="1:24" s="5" customFormat="1" ht="12.75">
      <c r="A34" s="369"/>
      <c r="B34" s="350"/>
      <c r="C34" s="391"/>
      <c r="D34" s="393"/>
      <c r="E34" s="339"/>
      <c r="F34" s="415"/>
      <c r="G34" s="112"/>
      <c r="H34" s="340" t="s">
        <v>347</v>
      </c>
      <c r="I34" s="341"/>
      <c r="J34" s="341"/>
      <c r="K34" s="182"/>
      <c r="L34" s="321"/>
      <c r="M34" s="321"/>
      <c r="N34" s="323"/>
      <c r="O34" s="326" t="s">
        <v>204</v>
      </c>
      <c r="P34" s="327"/>
      <c r="Q34" s="327"/>
      <c r="R34" s="327"/>
      <c r="S34" s="218"/>
      <c r="T34" s="322"/>
      <c r="U34" s="322"/>
      <c r="V34" s="322"/>
      <c r="W34" s="330"/>
      <c r="X34" s="8"/>
    </row>
    <row r="35" spans="1:24" s="5" customFormat="1" ht="12.75">
      <c r="A35" s="418" t="s">
        <v>104</v>
      </c>
      <c r="B35" s="349">
        <v>13</v>
      </c>
      <c r="C35" s="390"/>
      <c r="D35" s="392" t="s">
        <v>210</v>
      </c>
      <c r="E35" s="371" t="s">
        <v>211</v>
      </c>
      <c r="F35" s="371" t="s">
        <v>87</v>
      </c>
      <c r="G35" s="70"/>
      <c r="H35" s="324"/>
      <c r="I35" s="324"/>
      <c r="J35" s="324"/>
      <c r="K35" s="182"/>
      <c r="L35" s="321"/>
      <c r="M35" s="321"/>
      <c r="N35" s="323"/>
      <c r="O35" s="328"/>
      <c r="P35" s="329"/>
      <c r="Q35" s="329"/>
      <c r="R35" s="329"/>
      <c r="S35" s="218"/>
      <c r="T35" s="322"/>
      <c r="U35" s="322"/>
      <c r="V35" s="322"/>
      <c r="W35" s="330"/>
      <c r="X35" s="8"/>
    </row>
    <row r="36" spans="1:24" s="5" customFormat="1" ht="12.75">
      <c r="A36" s="369"/>
      <c r="B36" s="350"/>
      <c r="C36" s="391"/>
      <c r="D36" s="393"/>
      <c r="E36" s="339"/>
      <c r="F36" s="406"/>
      <c r="G36" s="337" t="s">
        <v>204</v>
      </c>
      <c r="H36" s="338"/>
      <c r="I36" s="338"/>
      <c r="J36" s="327"/>
      <c r="K36" s="180"/>
      <c r="L36" s="321"/>
      <c r="M36" s="321"/>
      <c r="N36" s="323"/>
      <c r="O36" s="183"/>
      <c r="P36" s="340" t="s">
        <v>350</v>
      </c>
      <c r="Q36" s="341"/>
      <c r="R36" s="341"/>
      <c r="S36" s="182"/>
      <c r="T36" s="322"/>
      <c r="U36" s="322"/>
      <c r="V36" s="322"/>
      <c r="W36" s="330"/>
      <c r="X36" s="8"/>
    </row>
    <row r="37" spans="1:24" s="5" customFormat="1" ht="12.75">
      <c r="A37" s="418" t="s">
        <v>205</v>
      </c>
      <c r="B37" s="349">
        <v>14</v>
      </c>
      <c r="C37" s="390"/>
      <c r="D37" s="392" t="s">
        <v>204</v>
      </c>
      <c r="E37" s="371" t="s">
        <v>123</v>
      </c>
      <c r="F37" s="414" t="s">
        <v>124</v>
      </c>
      <c r="G37" s="339"/>
      <c r="H37" s="339"/>
      <c r="I37" s="339"/>
      <c r="J37" s="329"/>
      <c r="K37" s="180"/>
      <c r="L37" s="321"/>
      <c r="M37" s="321"/>
      <c r="N37" s="323"/>
      <c r="O37" s="248"/>
      <c r="P37" s="324"/>
      <c r="Q37" s="324"/>
      <c r="R37" s="324"/>
      <c r="S37" s="182"/>
      <c r="T37" s="322"/>
      <c r="U37" s="322"/>
      <c r="V37" s="322"/>
      <c r="W37" s="330"/>
      <c r="X37" s="8"/>
    </row>
    <row r="38" spans="1:24" s="5" customFormat="1" ht="12.75">
      <c r="A38" s="369"/>
      <c r="B38" s="350"/>
      <c r="C38" s="391"/>
      <c r="D38" s="393"/>
      <c r="E38" s="339"/>
      <c r="F38" s="415"/>
      <c r="G38" s="246"/>
      <c r="H38" s="340" t="s">
        <v>88</v>
      </c>
      <c r="I38" s="341"/>
      <c r="J38" s="342"/>
      <c r="K38" s="326" t="s">
        <v>204</v>
      </c>
      <c r="L38" s="327"/>
      <c r="M38" s="327"/>
      <c r="N38" s="327"/>
      <c r="O38" s="218"/>
      <c r="P38" s="321"/>
      <c r="Q38" s="321"/>
      <c r="R38" s="322"/>
      <c r="S38" s="180"/>
      <c r="T38" s="322"/>
      <c r="U38" s="322"/>
      <c r="V38" s="322"/>
      <c r="W38" s="330"/>
      <c r="X38" s="8"/>
    </row>
    <row r="39" spans="1:24" s="5" customFormat="1" ht="12.75">
      <c r="A39" s="417"/>
      <c r="B39" s="349">
        <v>15</v>
      </c>
      <c r="C39" s="390"/>
      <c r="D39" s="392" t="s">
        <v>184</v>
      </c>
      <c r="E39" s="371" t="s">
        <v>185</v>
      </c>
      <c r="F39" s="371" t="s">
        <v>84</v>
      </c>
      <c r="G39" s="70"/>
      <c r="H39" s="324"/>
      <c r="I39" s="324"/>
      <c r="J39" s="325"/>
      <c r="K39" s="328"/>
      <c r="L39" s="329"/>
      <c r="M39" s="329"/>
      <c r="N39" s="329"/>
      <c r="O39" s="218"/>
      <c r="P39" s="322"/>
      <c r="Q39" s="322"/>
      <c r="R39" s="322"/>
      <c r="S39" s="180"/>
      <c r="T39" s="322"/>
      <c r="U39" s="322"/>
      <c r="V39" s="322"/>
      <c r="W39" s="330"/>
      <c r="X39" s="8"/>
    </row>
    <row r="40" spans="1:24" s="5" customFormat="1" ht="12.75">
      <c r="A40" s="369"/>
      <c r="B40" s="350"/>
      <c r="C40" s="391"/>
      <c r="D40" s="393"/>
      <c r="E40" s="339"/>
      <c r="F40" s="406"/>
      <c r="G40" s="337" t="s">
        <v>158</v>
      </c>
      <c r="H40" s="327"/>
      <c r="I40" s="327"/>
      <c r="J40" s="407"/>
      <c r="K40" s="247"/>
      <c r="L40" s="340" t="s">
        <v>337</v>
      </c>
      <c r="M40" s="341"/>
      <c r="N40" s="341"/>
      <c r="O40" s="182"/>
      <c r="P40" s="322"/>
      <c r="Q40" s="322"/>
      <c r="R40" s="322"/>
      <c r="S40" s="180"/>
      <c r="T40" s="322"/>
      <c r="U40" s="322"/>
      <c r="V40" s="322"/>
      <c r="W40" s="330"/>
      <c r="X40" s="8"/>
    </row>
    <row r="41" spans="1:24" s="5" customFormat="1" ht="12.75">
      <c r="A41" s="426">
        <v>7</v>
      </c>
      <c r="B41" s="349">
        <v>16</v>
      </c>
      <c r="C41" s="390"/>
      <c r="D41" s="392" t="s">
        <v>158</v>
      </c>
      <c r="E41" s="371" t="s">
        <v>92</v>
      </c>
      <c r="F41" s="414" t="s">
        <v>84</v>
      </c>
      <c r="G41" s="329"/>
      <c r="H41" s="329"/>
      <c r="I41" s="329"/>
      <c r="J41" s="408"/>
      <c r="K41" s="218"/>
      <c r="L41" s="324"/>
      <c r="M41" s="324"/>
      <c r="N41" s="324"/>
      <c r="O41" s="182"/>
      <c r="P41" s="322"/>
      <c r="Q41" s="322"/>
      <c r="R41" s="322"/>
      <c r="S41" s="180"/>
      <c r="T41" s="322"/>
      <c r="U41" s="322"/>
      <c r="V41" s="322"/>
      <c r="W41" s="330"/>
      <c r="X41" s="8"/>
    </row>
    <row r="42" spans="1:24" s="5" customFormat="1" ht="12.75">
      <c r="A42" s="369"/>
      <c r="B42" s="350"/>
      <c r="C42" s="391"/>
      <c r="D42" s="393"/>
      <c r="E42" s="339"/>
      <c r="F42" s="415"/>
      <c r="G42" s="112"/>
      <c r="H42" s="340" t="s">
        <v>346</v>
      </c>
      <c r="I42" s="341"/>
      <c r="J42" s="341"/>
      <c r="K42" s="182"/>
      <c r="L42" s="321"/>
      <c r="M42" s="321"/>
      <c r="N42" s="321"/>
      <c r="O42" s="245"/>
      <c r="P42" s="322"/>
      <c r="Q42" s="322"/>
      <c r="R42" s="322"/>
      <c r="S42" s="180"/>
      <c r="T42" s="322"/>
      <c r="U42" s="322"/>
      <c r="V42" s="322"/>
      <c r="W42" s="330"/>
      <c r="X42" s="2"/>
    </row>
    <row r="43" spans="1:24" s="5" customFormat="1" ht="12.75">
      <c r="A43" s="368">
        <v>8</v>
      </c>
      <c r="B43" s="349">
        <v>17</v>
      </c>
      <c r="C43" s="390"/>
      <c r="D43" s="392" t="s">
        <v>159</v>
      </c>
      <c r="E43" s="371" t="s">
        <v>120</v>
      </c>
      <c r="F43" s="371" t="s">
        <v>84</v>
      </c>
      <c r="G43" s="70"/>
      <c r="H43" s="324"/>
      <c r="I43" s="324"/>
      <c r="J43" s="324"/>
      <c r="K43" s="182"/>
      <c r="L43" s="321"/>
      <c r="M43" s="321"/>
      <c r="N43" s="321"/>
      <c r="O43" s="245"/>
      <c r="P43" s="322"/>
      <c r="Q43" s="322"/>
      <c r="R43" s="322"/>
      <c r="S43" s="180"/>
      <c r="T43" s="337" t="s">
        <v>204</v>
      </c>
      <c r="U43" s="327"/>
      <c r="V43" s="327"/>
      <c r="W43" s="407"/>
      <c r="X43" s="9"/>
    </row>
    <row r="44" spans="1:24" s="5" customFormat="1" ht="12.75">
      <c r="A44" s="369"/>
      <c r="B44" s="350"/>
      <c r="C44" s="391"/>
      <c r="D44" s="393"/>
      <c r="E44" s="339"/>
      <c r="F44" s="406"/>
      <c r="G44" s="337" t="s">
        <v>159</v>
      </c>
      <c r="H44" s="338"/>
      <c r="I44" s="338"/>
      <c r="J44" s="327"/>
      <c r="K44" s="180"/>
      <c r="L44" s="321"/>
      <c r="M44" s="321"/>
      <c r="N44" s="321"/>
      <c r="O44" s="245"/>
      <c r="P44" s="322"/>
      <c r="Q44" s="322"/>
      <c r="R44" s="322"/>
      <c r="S44" s="180"/>
      <c r="T44" s="329"/>
      <c r="U44" s="329"/>
      <c r="V44" s="329"/>
      <c r="W44" s="408"/>
      <c r="X44" s="9"/>
    </row>
    <row r="45" spans="1:24" s="5" customFormat="1" ht="12.75">
      <c r="A45" s="418" t="s">
        <v>205</v>
      </c>
      <c r="B45" s="349">
        <v>18</v>
      </c>
      <c r="C45" s="390"/>
      <c r="D45" s="392" t="s">
        <v>131</v>
      </c>
      <c r="E45" s="371" t="s">
        <v>132</v>
      </c>
      <c r="F45" s="414" t="s">
        <v>84</v>
      </c>
      <c r="G45" s="339"/>
      <c r="H45" s="339"/>
      <c r="I45" s="339"/>
      <c r="J45" s="329"/>
      <c r="K45" s="180"/>
      <c r="L45" s="321"/>
      <c r="M45" s="321"/>
      <c r="N45" s="321"/>
      <c r="O45" s="245"/>
      <c r="P45" s="322"/>
      <c r="Q45" s="322"/>
      <c r="R45" s="322"/>
      <c r="S45" s="180"/>
      <c r="T45" s="340" t="s">
        <v>374</v>
      </c>
      <c r="U45" s="341"/>
      <c r="V45" s="341"/>
      <c r="W45" s="249"/>
      <c r="X45" s="9"/>
    </row>
    <row r="46" spans="1:24" s="5" customFormat="1" ht="12.75">
      <c r="A46" s="369"/>
      <c r="B46" s="350"/>
      <c r="C46" s="391"/>
      <c r="D46" s="393"/>
      <c r="E46" s="339"/>
      <c r="F46" s="415"/>
      <c r="G46" s="246"/>
      <c r="H46" s="340" t="s">
        <v>337</v>
      </c>
      <c r="I46" s="341"/>
      <c r="J46" s="342"/>
      <c r="K46" s="326" t="s">
        <v>159</v>
      </c>
      <c r="L46" s="327"/>
      <c r="M46" s="327"/>
      <c r="N46" s="327"/>
      <c r="O46" s="180"/>
      <c r="P46" s="322"/>
      <c r="Q46" s="322"/>
      <c r="R46" s="322"/>
      <c r="S46" s="180"/>
      <c r="T46" s="324"/>
      <c r="U46" s="324"/>
      <c r="V46" s="324"/>
      <c r="W46" s="325"/>
      <c r="X46" s="2"/>
    </row>
    <row r="47" spans="1:24" s="5" customFormat="1" ht="12.75">
      <c r="A47" s="417"/>
      <c r="B47" s="349">
        <v>19</v>
      </c>
      <c r="C47" s="390"/>
      <c r="D47" s="392" t="s">
        <v>178</v>
      </c>
      <c r="E47" s="371" t="s">
        <v>179</v>
      </c>
      <c r="F47" s="371" t="s">
        <v>87</v>
      </c>
      <c r="G47" s="70"/>
      <c r="H47" s="324"/>
      <c r="I47" s="324"/>
      <c r="J47" s="325"/>
      <c r="K47" s="328"/>
      <c r="L47" s="329"/>
      <c r="M47" s="329"/>
      <c r="N47" s="329"/>
      <c r="O47" s="180"/>
      <c r="P47" s="322"/>
      <c r="Q47" s="322"/>
      <c r="R47" s="322"/>
      <c r="S47" s="180"/>
      <c r="T47" s="322"/>
      <c r="U47" s="322"/>
      <c r="V47" s="322"/>
      <c r="W47" s="330"/>
      <c r="X47" s="8"/>
    </row>
    <row r="48" spans="1:24" s="5" customFormat="1" ht="12.75">
      <c r="A48" s="369"/>
      <c r="B48" s="350"/>
      <c r="C48" s="391"/>
      <c r="D48" s="393"/>
      <c r="E48" s="339"/>
      <c r="F48" s="406"/>
      <c r="G48" s="337" t="s">
        <v>178</v>
      </c>
      <c r="H48" s="327"/>
      <c r="I48" s="327"/>
      <c r="J48" s="407"/>
      <c r="K48" s="247"/>
      <c r="L48" s="340" t="s">
        <v>337</v>
      </c>
      <c r="M48" s="341"/>
      <c r="N48" s="342"/>
      <c r="O48" s="185"/>
      <c r="P48" s="322"/>
      <c r="Q48" s="322"/>
      <c r="R48" s="322"/>
      <c r="S48" s="180"/>
      <c r="T48" s="322"/>
      <c r="U48" s="322"/>
      <c r="V48" s="322"/>
      <c r="W48" s="330"/>
      <c r="X48" s="8"/>
    </row>
    <row r="49" spans="1:24" s="5" customFormat="1" ht="12.75">
      <c r="A49" s="417" t="s">
        <v>104</v>
      </c>
      <c r="B49" s="349">
        <v>20</v>
      </c>
      <c r="C49" s="390"/>
      <c r="D49" s="392" t="s">
        <v>214</v>
      </c>
      <c r="E49" s="371" t="s">
        <v>185</v>
      </c>
      <c r="F49" s="414" t="s">
        <v>87</v>
      </c>
      <c r="G49" s="329"/>
      <c r="H49" s="329"/>
      <c r="I49" s="329"/>
      <c r="J49" s="408"/>
      <c r="K49" s="218"/>
      <c r="L49" s="324"/>
      <c r="M49" s="324"/>
      <c r="N49" s="325"/>
      <c r="O49" s="185"/>
      <c r="P49" s="322"/>
      <c r="Q49" s="322"/>
      <c r="R49" s="322"/>
      <c r="S49" s="180"/>
      <c r="T49" s="322"/>
      <c r="U49" s="322"/>
      <c r="V49" s="322"/>
      <c r="W49" s="330"/>
      <c r="X49" s="8"/>
    </row>
    <row r="50" spans="1:24" s="5" customFormat="1" ht="12.75">
      <c r="A50" s="369"/>
      <c r="B50" s="350"/>
      <c r="C50" s="391"/>
      <c r="D50" s="393"/>
      <c r="E50" s="339"/>
      <c r="F50" s="415"/>
      <c r="G50" s="112"/>
      <c r="H50" s="340" t="s">
        <v>101</v>
      </c>
      <c r="I50" s="341"/>
      <c r="J50" s="341"/>
      <c r="K50" s="182"/>
      <c r="L50" s="321"/>
      <c r="M50" s="321"/>
      <c r="N50" s="323"/>
      <c r="O50" s="326" t="s">
        <v>159</v>
      </c>
      <c r="P50" s="327"/>
      <c r="Q50" s="327"/>
      <c r="R50" s="327"/>
      <c r="S50" s="180"/>
      <c r="T50" s="322"/>
      <c r="U50" s="322"/>
      <c r="V50" s="322"/>
      <c r="W50" s="330"/>
      <c r="X50" s="8"/>
    </row>
    <row r="51" spans="1:24" s="5" customFormat="1" ht="12.75">
      <c r="A51" s="368"/>
      <c r="B51" s="349">
        <v>21</v>
      </c>
      <c r="C51" s="390"/>
      <c r="D51" s="392" t="s">
        <v>193</v>
      </c>
      <c r="E51" s="371" t="s">
        <v>194</v>
      </c>
      <c r="F51" s="371" t="s">
        <v>87</v>
      </c>
      <c r="G51" s="70"/>
      <c r="H51" s="324"/>
      <c r="I51" s="324"/>
      <c r="J51" s="324"/>
      <c r="K51" s="182"/>
      <c r="L51" s="321"/>
      <c r="M51" s="321"/>
      <c r="N51" s="323"/>
      <c r="O51" s="328"/>
      <c r="P51" s="329"/>
      <c r="Q51" s="329"/>
      <c r="R51" s="329"/>
      <c r="S51" s="180"/>
      <c r="T51" s="322"/>
      <c r="U51" s="322"/>
      <c r="V51" s="322"/>
      <c r="W51" s="330"/>
      <c r="X51" s="8"/>
    </row>
    <row r="52" spans="1:24" s="5" customFormat="1" ht="12.75">
      <c r="A52" s="369"/>
      <c r="B52" s="350"/>
      <c r="C52" s="391"/>
      <c r="D52" s="393"/>
      <c r="E52" s="339"/>
      <c r="F52" s="406"/>
      <c r="G52" s="337" t="s">
        <v>209</v>
      </c>
      <c r="H52" s="338"/>
      <c r="I52" s="338"/>
      <c r="J52" s="327"/>
      <c r="K52" s="180"/>
      <c r="L52" s="321"/>
      <c r="M52" s="321"/>
      <c r="N52" s="323"/>
      <c r="O52" s="183"/>
      <c r="P52" s="340" t="s">
        <v>352</v>
      </c>
      <c r="Q52" s="341"/>
      <c r="R52" s="342"/>
      <c r="S52" s="185"/>
      <c r="T52" s="322"/>
      <c r="U52" s="322"/>
      <c r="V52" s="322"/>
      <c r="W52" s="330"/>
      <c r="X52" s="8"/>
    </row>
    <row r="53" spans="1:24" s="5" customFormat="1" ht="12.75">
      <c r="A53" s="417" t="s">
        <v>104</v>
      </c>
      <c r="B53" s="349">
        <v>22</v>
      </c>
      <c r="C53" s="390"/>
      <c r="D53" s="392" t="s">
        <v>209</v>
      </c>
      <c r="E53" s="371" t="s">
        <v>95</v>
      </c>
      <c r="F53" s="414" t="s">
        <v>87</v>
      </c>
      <c r="G53" s="339"/>
      <c r="H53" s="339"/>
      <c r="I53" s="339"/>
      <c r="J53" s="329"/>
      <c r="K53" s="180"/>
      <c r="L53" s="321"/>
      <c r="M53" s="321"/>
      <c r="N53" s="323"/>
      <c r="O53" s="248"/>
      <c r="P53" s="324"/>
      <c r="Q53" s="324"/>
      <c r="R53" s="325"/>
      <c r="S53" s="185"/>
      <c r="T53" s="322"/>
      <c r="U53" s="322"/>
      <c r="V53" s="322"/>
      <c r="W53" s="330"/>
      <c r="X53" s="8"/>
    </row>
    <row r="54" spans="1:24" s="5" customFormat="1" ht="12.75">
      <c r="A54" s="369"/>
      <c r="B54" s="350"/>
      <c r="C54" s="391"/>
      <c r="D54" s="393"/>
      <c r="E54" s="339"/>
      <c r="F54" s="415"/>
      <c r="G54" s="246"/>
      <c r="H54" s="340" t="s">
        <v>340</v>
      </c>
      <c r="I54" s="341"/>
      <c r="J54" s="342"/>
      <c r="K54" s="326" t="s">
        <v>155</v>
      </c>
      <c r="L54" s="327"/>
      <c r="M54" s="327"/>
      <c r="N54" s="327"/>
      <c r="O54" s="218"/>
      <c r="P54" s="321"/>
      <c r="Q54" s="321"/>
      <c r="R54" s="330"/>
      <c r="S54" s="218"/>
      <c r="T54" s="322"/>
      <c r="U54" s="322"/>
      <c r="V54" s="322"/>
      <c r="W54" s="330"/>
      <c r="X54" s="8"/>
    </row>
    <row r="55" spans="1:24" s="5" customFormat="1" ht="12.75">
      <c r="A55" s="418" t="s">
        <v>205</v>
      </c>
      <c r="B55" s="349">
        <v>23</v>
      </c>
      <c r="C55" s="390"/>
      <c r="D55" s="392" t="s">
        <v>144</v>
      </c>
      <c r="E55" s="371" t="s">
        <v>145</v>
      </c>
      <c r="F55" s="371" t="s">
        <v>84</v>
      </c>
      <c r="G55" s="70"/>
      <c r="H55" s="324"/>
      <c r="I55" s="324"/>
      <c r="J55" s="325"/>
      <c r="K55" s="328"/>
      <c r="L55" s="329"/>
      <c r="M55" s="329"/>
      <c r="N55" s="329"/>
      <c r="O55" s="218"/>
      <c r="P55" s="322"/>
      <c r="Q55" s="322"/>
      <c r="R55" s="330"/>
      <c r="S55" s="218"/>
      <c r="T55" s="322"/>
      <c r="U55" s="322"/>
      <c r="V55" s="322"/>
      <c r="W55" s="330"/>
      <c r="X55" s="8"/>
    </row>
    <row r="56" spans="1:24" s="5" customFormat="1" ht="12.75">
      <c r="A56" s="369"/>
      <c r="B56" s="350"/>
      <c r="C56" s="391"/>
      <c r="D56" s="393"/>
      <c r="E56" s="339"/>
      <c r="F56" s="406"/>
      <c r="G56" s="337" t="s">
        <v>155</v>
      </c>
      <c r="H56" s="327"/>
      <c r="I56" s="327"/>
      <c r="J56" s="407"/>
      <c r="K56" s="247"/>
      <c r="L56" s="340" t="s">
        <v>130</v>
      </c>
      <c r="M56" s="341"/>
      <c r="N56" s="341"/>
      <c r="O56" s="182"/>
      <c r="P56" s="322"/>
      <c r="Q56" s="322"/>
      <c r="R56" s="330"/>
      <c r="S56" s="218"/>
      <c r="T56" s="322"/>
      <c r="U56" s="322"/>
      <c r="V56" s="322"/>
      <c r="W56" s="330"/>
      <c r="X56" s="8"/>
    </row>
    <row r="57" spans="1:24" s="5" customFormat="1" ht="12.75">
      <c r="A57" s="368">
        <v>4</v>
      </c>
      <c r="B57" s="349">
        <v>24</v>
      </c>
      <c r="C57" s="390"/>
      <c r="D57" s="392" t="s">
        <v>155</v>
      </c>
      <c r="E57" s="371" t="s">
        <v>174</v>
      </c>
      <c r="F57" s="414" t="s">
        <v>84</v>
      </c>
      <c r="G57" s="329"/>
      <c r="H57" s="329"/>
      <c r="I57" s="329"/>
      <c r="J57" s="408"/>
      <c r="K57" s="218"/>
      <c r="L57" s="324"/>
      <c r="M57" s="324"/>
      <c r="N57" s="324"/>
      <c r="O57" s="182"/>
      <c r="P57" s="322"/>
      <c r="Q57" s="322"/>
      <c r="R57" s="330"/>
      <c r="S57" s="218"/>
      <c r="T57" s="322"/>
      <c r="U57" s="322"/>
      <c r="V57" s="322"/>
      <c r="W57" s="330"/>
      <c r="X57" s="8"/>
    </row>
    <row r="58" spans="1:24" s="5" customFormat="1" ht="12.75">
      <c r="A58" s="369"/>
      <c r="B58" s="350"/>
      <c r="C58" s="391"/>
      <c r="D58" s="393"/>
      <c r="E58" s="339"/>
      <c r="F58" s="415"/>
      <c r="G58" s="112"/>
      <c r="H58" s="340" t="s">
        <v>143</v>
      </c>
      <c r="I58" s="341"/>
      <c r="J58" s="341"/>
      <c r="K58" s="182"/>
      <c r="L58" s="321"/>
      <c r="M58" s="321"/>
      <c r="N58" s="321"/>
      <c r="O58" s="245"/>
      <c r="P58" s="322"/>
      <c r="Q58" s="322"/>
      <c r="R58" s="330"/>
      <c r="S58" s="326" t="s">
        <v>159</v>
      </c>
      <c r="T58" s="327"/>
      <c r="U58" s="327"/>
      <c r="V58" s="327"/>
      <c r="W58" s="407"/>
      <c r="X58" s="8"/>
    </row>
    <row r="59" spans="1:24" s="5" customFormat="1" ht="12.75">
      <c r="A59" s="417">
        <v>5</v>
      </c>
      <c r="B59" s="349">
        <v>25</v>
      </c>
      <c r="C59" s="390"/>
      <c r="D59" s="392" t="s">
        <v>156</v>
      </c>
      <c r="E59" s="371" t="s">
        <v>175</v>
      </c>
      <c r="F59" s="371" t="s">
        <v>87</v>
      </c>
      <c r="G59" s="70"/>
      <c r="H59" s="324"/>
      <c r="I59" s="324"/>
      <c r="J59" s="324"/>
      <c r="K59" s="182"/>
      <c r="L59" s="321"/>
      <c r="M59" s="321"/>
      <c r="N59" s="321"/>
      <c r="O59" s="245"/>
      <c r="P59" s="322"/>
      <c r="Q59" s="322"/>
      <c r="R59" s="330"/>
      <c r="S59" s="328"/>
      <c r="T59" s="329"/>
      <c r="U59" s="329"/>
      <c r="V59" s="329"/>
      <c r="W59" s="408"/>
      <c r="X59" s="8"/>
    </row>
    <row r="60" spans="1:24" s="5" customFormat="1" ht="12.75">
      <c r="A60" s="369"/>
      <c r="B60" s="350"/>
      <c r="C60" s="391"/>
      <c r="D60" s="393"/>
      <c r="E60" s="339"/>
      <c r="F60" s="406"/>
      <c r="G60" s="337" t="s">
        <v>156</v>
      </c>
      <c r="H60" s="338"/>
      <c r="I60" s="338"/>
      <c r="J60" s="327"/>
      <c r="K60" s="180"/>
      <c r="L60" s="321"/>
      <c r="M60" s="321"/>
      <c r="N60" s="321"/>
      <c r="O60" s="245"/>
      <c r="P60" s="322"/>
      <c r="Q60" s="322"/>
      <c r="R60" s="330"/>
      <c r="S60" s="247"/>
      <c r="T60" s="340" t="s">
        <v>368</v>
      </c>
      <c r="U60" s="341"/>
      <c r="V60" s="341"/>
      <c r="W60" s="341"/>
      <c r="X60" s="2"/>
    </row>
    <row r="61" spans="1:24" s="5" customFormat="1" ht="12.75">
      <c r="A61" s="417"/>
      <c r="B61" s="349">
        <v>26</v>
      </c>
      <c r="C61" s="390"/>
      <c r="D61" s="392" t="s">
        <v>177</v>
      </c>
      <c r="E61" s="371" t="s">
        <v>103</v>
      </c>
      <c r="F61" s="414" t="s">
        <v>84</v>
      </c>
      <c r="G61" s="339"/>
      <c r="H61" s="339"/>
      <c r="I61" s="339"/>
      <c r="J61" s="329"/>
      <c r="K61" s="180"/>
      <c r="L61" s="321"/>
      <c r="M61" s="321"/>
      <c r="N61" s="321"/>
      <c r="O61" s="245"/>
      <c r="P61" s="322"/>
      <c r="Q61" s="322"/>
      <c r="R61" s="330"/>
      <c r="S61" s="37"/>
      <c r="T61" s="343"/>
      <c r="U61" s="343"/>
      <c r="V61" s="343"/>
      <c r="W61" s="343"/>
      <c r="X61" s="2"/>
    </row>
    <row r="62" spans="1:24" s="5" customFormat="1" ht="12.75">
      <c r="A62" s="369"/>
      <c r="B62" s="350"/>
      <c r="C62" s="391"/>
      <c r="D62" s="393"/>
      <c r="E62" s="339"/>
      <c r="F62" s="415"/>
      <c r="G62" s="246"/>
      <c r="H62" s="340" t="s">
        <v>354</v>
      </c>
      <c r="I62" s="341"/>
      <c r="J62" s="342"/>
      <c r="K62" s="326" t="s">
        <v>156</v>
      </c>
      <c r="L62" s="327"/>
      <c r="M62" s="327"/>
      <c r="N62" s="327"/>
      <c r="O62" s="180"/>
      <c r="P62" s="322"/>
      <c r="Q62" s="322"/>
      <c r="R62" s="330"/>
      <c r="S62" s="37"/>
      <c r="T62" s="319"/>
      <c r="U62" s="319"/>
      <c r="V62" s="319"/>
      <c r="W62" s="319"/>
      <c r="X62" s="2"/>
    </row>
    <row r="63" spans="1:24" s="5" customFormat="1" ht="12.75">
      <c r="A63" s="417"/>
      <c r="B63" s="349">
        <v>27</v>
      </c>
      <c r="C63" s="390"/>
      <c r="D63" s="392" t="s">
        <v>199</v>
      </c>
      <c r="E63" s="371" t="s">
        <v>200</v>
      </c>
      <c r="F63" s="371" t="s">
        <v>87</v>
      </c>
      <c r="G63" s="70"/>
      <c r="H63" s="324"/>
      <c r="I63" s="324"/>
      <c r="J63" s="325"/>
      <c r="K63" s="328"/>
      <c r="L63" s="329"/>
      <c r="M63" s="329"/>
      <c r="N63" s="329"/>
      <c r="O63" s="180"/>
      <c r="P63" s="322"/>
      <c r="Q63" s="322"/>
      <c r="R63" s="330"/>
      <c r="S63" s="37"/>
      <c r="T63" s="319"/>
      <c r="U63" s="319"/>
      <c r="V63" s="319"/>
      <c r="W63" s="319"/>
      <c r="X63" s="2"/>
    </row>
    <row r="64" spans="1:24" s="5" customFormat="1" ht="12.75">
      <c r="A64" s="369"/>
      <c r="B64" s="350"/>
      <c r="C64" s="391"/>
      <c r="D64" s="393"/>
      <c r="E64" s="339"/>
      <c r="F64" s="406"/>
      <c r="G64" s="337" t="s">
        <v>199</v>
      </c>
      <c r="H64" s="327"/>
      <c r="I64" s="327"/>
      <c r="J64" s="407"/>
      <c r="K64" s="247"/>
      <c r="L64" s="340" t="s">
        <v>356</v>
      </c>
      <c r="M64" s="341"/>
      <c r="N64" s="342"/>
      <c r="O64" s="185"/>
      <c r="P64" s="322"/>
      <c r="Q64" s="322"/>
      <c r="R64" s="330"/>
      <c r="S64" s="37"/>
      <c r="T64" s="319"/>
      <c r="U64" s="319"/>
      <c r="V64" s="319"/>
      <c r="W64" s="319"/>
      <c r="X64" s="2"/>
    </row>
    <row r="65" spans="1:24" s="5" customFormat="1" ht="12.75">
      <c r="A65" s="417"/>
      <c r="B65" s="349">
        <v>28</v>
      </c>
      <c r="C65" s="390"/>
      <c r="D65" s="392" t="s">
        <v>137</v>
      </c>
      <c r="E65" s="371" t="s">
        <v>138</v>
      </c>
      <c r="F65" s="414" t="s">
        <v>84</v>
      </c>
      <c r="G65" s="329"/>
      <c r="H65" s="329"/>
      <c r="I65" s="329"/>
      <c r="J65" s="408"/>
      <c r="K65" s="218"/>
      <c r="L65" s="324"/>
      <c r="M65" s="324"/>
      <c r="N65" s="325"/>
      <c r="O65" s="185"/>
      <c r="P65" s="322"/>
      <c r="Q65" s="322"/>
      <c r="R65" s="330"/>
      <c r="S65" s="37"/>
      <c r="T65" s="319"/>
      <c r="U65" s="319"/>
      <c r="V65" s="319"/>
      <c r="W65" s="319"/>
      <c r="X65" s="2"/>
    </row>
    <row r="66" spans="1:24" s="5" customFormat="1" ht="12.75">
      <c r="A66" s="369"/>
      <c r="B66" s="350"/>
      <c r="C66" s="391"/>
      <c r="D66" s="428"/>
      <c r="E66" s="427"/>
      <c r="F66" s="415"/>
      <c r="G66" s="112"/>
      <c r="H66" s="340" t="s">
        <v>96</v>
      </c>
      <c r="I66" s="341"/>
      <c r="J66" s="341"/>
      <c r="K66" s="182"/>
      <c r="L66" s="321"/>
      <c r="M66" s="321"/>
      <c r="N66" s="323"/>
      <c r="O66" s="326" t="s">
        <v>156</v>
      </c>
      <c r="P66" s="327"/>
      <c r="Q66" s="327"/>
      <c r="R66" s="327"/>
      <c r="S66" s="37"/>
      <c r="T66" s="319"/>
      <c r="U66" s="319"/>
      <c r="V66" s="319"/>
      <c r="W66" s="319"/>
      <c r="X66" s="2"/>
    </row>
    <row r="67" spans="1:24" s="5" customFormat="1" ht="12.75">
      <c r="A67" s="417" t="s">
        <v>104</v>
      </c>
      <c r="B67" s="349">
        <v>29</v>
      </c>
      <c r="C67" s="390"/>
      <c r="D67" s="392" t="s">
        <v>207</v>
      </c>
      <c r="E67" s="371" t="s">
        <v>208</v>
      </c>
      <c r="F67" s="371" t="s">
        <v>87</v>
      </c>
      <c r="G67" s="70"/>
      <c r="H67" s="324"/>
      <c r="I67" s="324"/>
      <c r="J67" s="324"/>
      <c r="K67" s="182"/>
      <c r="L67" s="321"/>
      <c r="M67" s="321"/>
      <c r="N67" s="323"/>
      <c r="O67" s="328"/>
      <c r="P67" s="329"/>
      <c r="Q67" s="329"/>
      <c r="R67" s="329"/>
      <c r="S67" s="37"/>
      <c r="T67" s="319"/>
      <c r="U67" s="319"/>
      <c r="V67" s="319"/>
      <c r="W67" s="319"/>
      <c r="X67" s="2"/>
    </row>
    <row r="68" spans="1:24" s="5" customFormat="1" ht="12.75">
      <c r="A68" s="369"/>
      <c r="B68" s="350"/>
      <c r="C68" s="391"/>
      <c r="D68" s="393"/>
      <c r="E68" s="339"/>
      <c r="F68" s="406"/>
      <c r="G68" s="337" t="s">
        <v>187</v>
      </c>
      <c r="H68" s="338"/>
      <c r="I68" s="338"/>
      <c r="J68" s="327"/>
      <c r="K68" s="180"/>
      <c r="L68" s="321"/>
      <c r="M68" s="321"/>
      <c r="N68" s="323"/>
      <c r="O68" s="183"/>
      <c r="P68" s="340" t="s">
        <v>361</v>
      </c>
      <c r="Q68" s="341"/>
      <c r="R68" s="341"/>
      <c r="S68" s="69"/>
      <c r="T68" s="319"/>
      <c r="U68" s="319"/>
      <c r="V68" s="319"/>
      <c r="W68" s="319"/>
      <c r="X68" s="8"/>
    </row>
    <row r="69" spans="1:24" s="5" customFormat="1" ht="12.75">
      <c r="A69" s="417"/>
      <c r="B69" s="349">
        <v>30</v>
      </c>
      <c r="C69" s="390"/>
      <c r="D69" s="392" t="s">
        <v>187</v>
      </c>
      <c r="E69" s="371" t="s">
        <v>188</v>
      </c>
      <c r="F69" s="414" t="s">
        <v>189</v>
      </c>
      <c r="G69" s="339"/>
      <c r="H69" s="339"/>
      <c r="I69" s="339"/>
      <c r="J69" s="329"/>
      <c r="K69" s="180"/>
      <c r="L69" s="321"/>
      <c r="M69" s="321"/>
      <c r="N69" s="323"/>
      <c r="O69" s="75"/>
      <c r="P69" s="343"/>
      <c r="Q69" s="343"/>
      <c r="R69" s="343"/>
      <c r="S69" s="69"/>
      <c r="T69" s="319"/>
      <c r="U69" s="319"/>
      <c r="V69" s="319"/>
      <c r="W69" s="319"/>
      <c r="X69" s="8"/>
    </row>
    <row r="70" spans="1:24" s="5" customFormat="1" ht="12.75">
      <c r="A70" s="369"/>
      <c r="B70" s="350"/>
      <c r="C70" s="391"/>
      <c r="D70" s="393"/>
      <c r="E70" s="339"/>
      <c r="F70" s="415"/>
      <c r="G70" s="246"/>
      <c r="H70" s="340" t="s">
        <v>341</v>
      </c>
      <c r="I70" s="341"/>
      <c r="J70" s="342"/>
      <c r="K70" s="326" t="s">
        <v>154</v>
      </c>
      <c r="L70" s="327"/>
      <c r="M70" s="407"/>
      <c r="N70" s="327"/>
      <c r="O70" s="37"/>
      <c r="P70" s="320"/>
      <c r="Q70" s="320"/>
      <c r="R70" s="320"/>
      <c r="X70" s="8"/>
    </row>
    <row r="71" spans="1:24" s="5" customFormat="1" ht="12.75">
      <c r="A71" s="417"/>
      <c r="B71" s="349">
        <v>31</v>
      </c>
      <c r="C71" s="390"/>
      <c r="D71" s="392" t="s">
        <v>201</v>
      </c>
      <c r="E71" s="371" t="s">
        <v>120</v>
      </c>
      <c r="F71" s="371" t="s">
        <v>84</v>
      </c>
      <c r="G71" s="70"/>
      <c r="H71" s="324"/>
      <c r="I71" s="324"/>
      <c r="J71" s="325"/>
      <c r="K71" s="328"/>
      <c r="L71" s="329"/>
      <c r="M71" s="408"/>
      <c r="N71" s="329"/>
      <c r="O71" s="346" t="s">
        <v>151</v>
      </c>
      <c r="P71" s="347"/>
      <c r="Q71" s="347"/>
      <c r="R71" s="347"/>
      <c r="S71" s="345" t="s">
        <v>20</v>
      </c>
      <c r="T71" s="345"/>
      <c r="U71" s="345"/>
      <c r="V71" s="345"/>
      <c r="W71" s="345"/>
      <c r="X71" s="8"/>
    </row>
    <row r="72" spans="1:24" s="5" customFormat="1" ht="12.75">
      <c r="A72" s="369"/>
      <c r="B72" s="350"/>
      <c r="C72" s="391"/>
      <c r="D72" s="393"/>
      <c r="E72" s="339"/>
      <c r="F72" s="406"/>
      <c r="G72" s="337" t="s">
        <v>349</v>
      </c>
      <c r="H72" s="327"/>
      <c r="I72" s="327"/>
      <c r="J72" s="407"/>
      <c r="K72" s="247"/>
      <c r="L72" s="340" t="s">
        <v>360</v>
      </c>
      <c r="M72" s="341"/>
      <c r="N72" s="341"/>
      <c r="O72" s="348"/>
      <c r="P72" s="348"/>
      <c r="Q72" s="348"/>
      <c r="R72" s="348"/>
      <c r="S72" s="346" t="s">
        <v>151</v>
      </c>
      <c r="T72" s="347"/>
      <c r="U72" s="347"/>
      <c r="V72" s="347"/>
      <c r="W72" s="347"/>
      <c r="X72" s="8"/>
    </row>
    <row r="73" spans="1:24" s="5" customFormat="1" ht="12.75">
      <c r="A73" s="368">
        <v>2</v>
      </c>
      <c r="B73" s="349">
        <v>32</v>
      </c>
      <c r="C73" s="390"/>
      <c r="D73" s="392" t="s">
        <v>154</v>
      </c>
      <c r="E73" s="371" t="s">
        <v>160</v>
      </c>
      <c r="F73" s="414" t="s">
        <v>87</v>
      </c>
      <c r="G73" s="329"/>
      <c r="H73" s="329"/>
      <c r="I73" s="329"/>
      <c r="J73" s="408"/>
      <c r="K73" s="37"/>
      <c r="L73" s="343"/>
      <c r="M73" s="343"/>
      <c r="N73" s="343"/>
      <c r="O73" s="356" t="s">
        <v>156</v>
      </c>
      <c r="P73" s="357"/>
      <c r="Q73" s="358"/>
      <c r="R73" s="164"/>
      <c r="S73" s="348"/>
      <c r="T73" s="348"/>
      <c r="U73" s="348"/>
      <c r="V73" s="348"/>
      <c r="W73" s="348"/>
      <c r="X73" s="8"/>
    </row>
    <row r="74" spans="1:24" s="5" customFormat="1" ht="12.75">
      <c r="A74" s="369"/>
      <c r="B74" s="350"/>
      <c r="C74" s="391"/>
      <c r="D74" s="393"/>
      <c r="E74" s="339"/>
      <c r="F74" s="415"/>
      <c r="G74" s="112"/>
      <c r="H74" s="340" t="s">
        <v>359</v>
      </c>
      <c r="I74" s="341"/>
      <c r="J74" s="341"/>
      <c r="K74" s="69"/>
      <c r="L74" s="320"/>
      <c r="M74" s="320"/>
      <c r="N74" s="320"/>
      <c r="O74" s="348"/>
      <c r="P74" s="348"/>
      <c r="Q74" s="359"/>
      <c r="R74" s="139"/>
      <c r="S74" s="140"/>
      <c r="T74" s="360" t="s">
        <v>375</v>
      </c>
      <c r="U74" s="360"/>
      <c r="V74" s="360"/>
      <c r="W74" s="360"/>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16" t="s">
        <v>26</v>
      </c>
      <c r="C77" s="416"/>
      <c r="D77" s="416"/>
      <c r="E77" s="416"/>
      <c r="F77" s="202" t="s">
        <v>27</v>
      </c>
      <c r="G77" s="203" t="s">
        <v>10</v>
      </c>
      <c r="H77" s="411" t="s">
        <v>29</v>
      </c>
      <c r="I77" s="411"/>
      <c r="J77" s="411"/>
      <c r="K77" s="411"/>
      <c r="L77" s="411"/>
      <c r="M77" s="344" t="s">
        <v>35</v>
      </c>
      <c r="N77" s="344"/>
      <c r="O77" s="344"/>
      <c r="P77" s="344"/>
      <c r="Q77" s="353" t="s">
        <v>37</v>
      </c>
      <c r="R77" s="354"/>
      <c r="S77" s="354"/>
      <c r="T77" s="354"/>
      <c r="U77" s="354"/>
      <c r="V77" s="354"/>
      <c r="W77" s="354"/>
      <c r="X77" s="355"/>
    </row>
    <row r="78" spans="1:24" s="153" customFormat="1" ht="12" customHeight="1">
      <c r="A78" s="177">
        <v>1</v>
      </c>
      <c r="B78" s="409" t="s">
        <v>151</v>
      </c>
      <c r="C78" s="409"/>
      <c r="D78" s="409"/>
      <c r="E78" s="409"/>
      <c r="F78" s="154">
        <v>627</v>
      </c>
      <c r="G78" s="159"/>
      <c r="H78" s="405"/>
      <c r="I78" s="405"/>
      <c r="J78" s="405"/>
      <c r="K78" s="405"/>
      <c r="L78" s="405"/>
      <c r="M78" s="365"/>
      <c r="N78" s="365"/>
      <c r="O78" s="365"/>
      <c r="P78" s="365"/>
      <c r="Q78" s="364" t="s">
        <v>215</v>
      </c>
      <c r="R78" s="365"/>
      <c r="S78" s="365"/>
      <c r="T78" s="365"/>
      <c r="U78" s="365"/>
      <c r="V78" s="365"/>
      <c r="W78" s="365"/>
      <c r="X78" s="366"/>
    </row>
    <row r="79" spans="1:24" s="153" customFormat="1" ht="12" customHeight="1">
      <c r="A79" s="177">
        <v>2</v>
      </c>
      <c r="B79" s="410" t="s">
        <v>154</v>
      </c>
      <c r="C79" s="410"/>
      <c r="D79" s="410"/>
      <c r="E79" s="410"/>
      <c r="F79" s="154">
        <v>559</v>
      </c>
      <c r="G79" s="160"/>
      <c r="H79" s="405"/>
      <c r="I79" s="405"/>
      <c r="J79" s="405"/>
      <c r="K79" s="405"/>
      <c r="L79" s="405"/>
      <c r="M79" s="434"/>
      <c r="N79" s="434"/>
      <c r="O79" s="434"/>
      <c r="P79" s="434"/>
      <c r="Q79" s="361"/>
      <c r="R79" s="362"/>
      <c r="S79" s="362"/>
      <c r="T79" s="362"/>
      <c r="U79" s="362"/>
      <c r="V79" s="362"/>
      <c r="W79" s="362"/>
      <c r="X79" s="363"/>
    </row>
    <row r="80" spans="1:24" s="153" customFormat="1" ht="12" customHeight="1">
      <c r="A80" s="177">
        <v>3</v>
      </c>
      <c r="B80" s="410" t="s">
        <v>171</v>
      </c>
      <c r="C80" s="410"/>
      <c r="D80" s="410"/>
      <c r="E80" s="410"/>
      <c r="F80" s="131">
        <v>506</v>
      </c>
      <c r="G80" s="161"/>
      <c r="H80" s="405"/>
      <c r="I80" s="405"/>
      <c r="J80" s="405"/>
      <c r="K80" s="405"/>
      <c r="L80" s="405"/>
      <c r="M80" s="434"/>
      <c r="N80" s="434"/>
      <c r="O80" s="434"/>
      <c r="P80" s="434"/>
      <c r="Q80" s="353" t="s">
        <v>44</v>
      </c>
      <c r="R80" s="354"/>
      <c r="S80" s="354"/>
      <c r="T80" s="355"/>
      <c r="U80" s="353" t="s">
        <v>45</v>
      </c>
      <c r="V80" s="354"/>
      <c r="W80" s="354"/>
      <c r="X80" s="355"/>
    </row>
    <row r="81" spans="1:24" s="153" customFormat="1" ht="12" customHeight="1">
      <c r="A81" s="177">
        <v>4</v>
      </c>
      <c r="B81" s="410" t="s">
        <v>155</v>
      </c>
      <c r="C81" s="410"/>
      <c r="D81" s="410"/>
      <c r="E81" s="410"/>
      <c r="F81" s="155">
        <v>470</v>
      </c>
      <c r="G81" s="127"/>
      <c r="H81" s="405"/>
      <c r="I81" s="405"/>
      <c r="J81" s="405"/>
      <c r="K81" s="405"/>
      <c r="L81" s="405"/>
      <c r="M81" s="434"/>
      <c r="N81" s="434"/>
      <c r="O81" s="434"/>
      <c r="P81" s="434"/>
      <c r="Q81" s="435">
        <v>43038</v>
      </c>
      <c r="R81" s="436"/>
      <c r="S81" s="436"/>
      <c r="T81" s="437"/>
      <c r="U81" s="438">
        <v>0.7083333333333334</v>
      </c>
      <c r="V81" s="439"/>
      <c r="W81" s="439"/>
      <c r="X81" s="440"/>
    </row>
    <row r="82" spans="1:24" s="153" customFormat="1" ht="12" customHeight="1">
      <c r="A82" s="178">
        <v>5</v>
      </c>
      <c r="B82" s="410" t="s">
        <v>156</v>
      </c>
      <c r="C82" s="410"/>
      <c r="D82" s="410"/>
      <c r="E82" s="410"/>
      <c r="F82" s="156">
        <v>467</v>
      </c>
      <c r="G82" s="127"/>
      <c r="H82" s="405"/>
      <c r="I82" s="405"/>
      <c r="J82" s="405"/>
      <c r="K82" s="405"/>
      <c r="L82" s="405"/>
      <c r="M82" s="434"/>
      <c r="N82" s="434"/>
      <c r="O82" s="434"/>
      <c r="P82" s="434"/>
      <c r="Q82" s="353" t="s">
        <v>1</v>
      </c>
      <c r="R82" s="354"/>
      <c r="S82" s="354"/>
      <c r="T82" s="354"/>
      <c r="U82" s="354"/>
      <c r="V82" s="354"/>
      <c r="W82" s="354"/>
      <c r="X82" s="355"/>
    </row>
    <row r="83" spans="1:24" s="153" customFormat="1" ht="12" customHeight="1">
      <c r="A83" s="177">
        <v>6</v>
      </c>
      <c r="B83" s="410" t="s">
        <v>157</v>
      </c>
      <c r="C83" s="410"/>
      <c r="D83" s="410"/>
      <c r="E83" s="410"/>
      <c r="F83" s="157">
        <v>450</v>
      </c>
      <c r="G83" s="162"/>
      <c r="H83" s="405"/>
      <c r="I83" s="405"/>
      <c r="J83" s="405"/>
      <c r="K83" s="405"/>
      <c r="L83" s="405"/>
      <c r="M83" s="434"/>
      <c r="N83" s="434"/>
      <c r="O83" s="434"/>
      <c r="P83" s="434"/>
      <c r="Q83" s="447"/>
      <c r="R83" s="448"/>
      <c r="S83" s="448"/>
      <c r="T83" s="449"/>
      <c r="U83" s="441" t="s">
        <v>74</v>
      </c>
      <c r="V83" s="442"/>
      <c r="W83" s="442"/>
      <c r="X83" s="443"/>
    </row>
    <row r="84" spans="1:24" s="153" customFormat="1" ht="12" customHeight="1">
      <c r="A84" s="178">
        <v>7</v>
      </c>
      <c r="B84" s="410" t="s">
        <v>158</v>
      </c>
      <c r="C84" s="410"/>
      <c r="D84" s="410"/>
      <c r="E84" s="410"/>
      <c r="F84" s="156">
        <v>392</v>
      </c>
      <c r="G84" s="127"/>
      <c r="H84" s="405"/>
      <c r="I84" s="405"/>
      <c r="J84" s="405"/>
      <c r="K84" s="405"/>
      <c r="L84" s="405"/>
      <c r="M84" s="434"/>
      <c r="N84" s="434"/>
      <c r="O84" s="434"/>
      <c r="P84" s="434"/>
      <c r="Q84" s="450"/>
      <c r="R84" s="451"/>
      <c r="S84" s="451"/>
      <c r="T84" s="452"/>
      <c r="U84" s="444"/>
      <c r="V84" s="445"/>
      <c r="W84" s="445"/>
      <c r="X84" s="446"/>
    </row>
    <row r="85" spans="1:24" s="153" customFormat="1" ht="12" customHeight="1">
      <c r="A85" s="179">
        <v>8</v>
      </c>
      <c r="B85" s="412" t="s">
        <v>159</v>
      </c>
      <c r="C85" s="412"/>
      <c r="D85" s="412"/>
      <c r="E85" s="412"/>
      <c r="F85" s="158">
        <v>391</v>
      </c>
      <c r="G85" s="163"/>
      <c r="H85" s="413"/>
      <c r="I85" s="413"/>
      <c r="J85" s="413"/>
      <c r="K85" s="413"/>
      <c r="L85" s="413"/>
      <c r="M85" s="362"/>
      <c r="N85" s="362"/>
      <c r="O85" s="362"/>
      <c r="P85" s="362"/>
      <c r="Q85" s="431" t="s">
        <v>39</v>
      </c>
      <c r="R85" s="432"/>
      <c r="S85" s="432"/>
      <c r="T85" s="433"/>
      <c r="U85" s="431" t="s">
        <v>38</v>
      </c>
      <c r="V85" s="432"/>
      <c r="W85" s="432"/>
      <c r="X85" s="433"/>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T37:W37"/>
    <mergeCell ref="T38:W38"/>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R50:R51"/>
    <mergeCell ref="O50:Q51"/>
    <mergeCell ref="P62:R62"/>
    <mergeCell ref="P63:R63"/>
    <mergeCell ref="T46:W46"/>
    <mergeCell ref="T49:W49"/>
    <mergeCell ref="T50:W50"/>
    <mergeCell ref="P57:R57"/>
    <mergeCell ref="T60:W60"/>
    <mergeCell ref="P59:R59"/>
    <mergeCell ref="P60:R60"/>
    <mergeCell ref="P47:R47"/>
    <mergeCell ref="P46:R46"/>
    <mergeCell ref="P56:R56"/>
    <mergeCell ref="P45:R45"/>
    <mergeCell ref="L44:N44"/>
    <mergeCell ref="P44:R44"/>
    <mergeCell ref="N46:N47"/>
    <mergeCell ref="K46:M47"/>
    <mergeCell ref="H18:J18"/>
    <mergeCell ref="L42:N42"/>
    <mergeCell ref="P42:R42"/>
    <mergeCell ref="P39:R39"/>
    <mergeCell ref="N38:N39"/>
    <mergeCell ref="L34:N34"/>
    <mergeCell ref="L27:N27"/>
    <mergeCell ref="G24:I25"/>
    <mergeCell ref="E13:E14"/>
    <mergeCell ref="E15:E16"/>
    <mergeCell ref="E23:E24"/>
    <mergeCell ref="E29:E30"/>
    <mergeCell ref="E31:E32"/>
    <mergeCell ref="F33:F34"/>
    <mergeCell ref="E27:E28"/>
    <mergeCell ref="C13:C14"/>
    <mergeCell ref="C17:C18"/>
    <mergeCell ref="D15:D16"/>
    <mergeCell ref="C15:C16"/>
    <mergeCell ref="D17:D18"/>
    <mergeCell ref="F19:F20"/>
    <mergeCell ref="E19:E20"/>
    <mergeCell ref="D25:D26"/>
    <mergeCell ref="D23:D24"/>
    <mergeCell ref="E21:E22"/>
    <mergeCell ref="E25:E26"/>
    <mergeCell ref="D21:D22"/>
    <mergeCell ref="D19:D20"/>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G60:I61"/>
    <mergeCell ref="L48:N48"/>
    <mergeCell ref="L51:N51"/>
    <mergeCell ref="J48:J49"/>
    <mergeCell ref="G48:I49"/>
    <mergeCell ref="H51:J51"/>
    <mergeCell ref="L49:N49"/>
    <mergeCell ref="L50:N50"/>
    <mergeCell ref="H50:J50"/>
    <mergeCell ref="J60:J61"/>
    <mergeCell ref="E53:E54"/>
    <mergeCell ref="D49:D50"/>
    <mergeCell ref="F59:F60"/>
    <mergeCell ref="K54:M55"/>
    <mergeCell ref="L57:N57"/>
    <mergeCell ref="L53:N53"/>
    <mergeCell ref="L52:N52"/>
    <mergeCell ref="L56:N56"/>
    <mergeCell ref="N54:N55"/>
    <mergeCell ref="F53:F54"/>
    <mergeCell ref="D57:D58"/>
    <mergeCell ref="D65:D66"/>
    <mergeCell ref="D59:D60"/>
    <mergeCell ref="D63:D64"/>
    <mergeCell ref="E55:E56"/>
    <mergeCell ref="E59:E60"/>
    <mergeCell ref="D55:D56"/>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C29:C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C49:C50"/>
    <mergeCell ref="D39:D40"/>
    <mergeCell ref="D45:D46"/>
    <mergeCell ref="C45:C46"/>
    <mergeCell ref="C43:C44"/>
    <mergeCell ref="D43:D44"/>
    <mergeCell ref="C41:C42"/>
    <mergeCell ref="B43:B44"/>
    <mergeCell ref="B49:B50"/>
    <mergeCell ref="B45:B46"/>
    <mergeCell ref="E63:E64"/>
    <mergeCell ref="E61:E62"/>
    <mergeCell ref="E47:E48"/>
    <mergeCell ref="C51:C52"/>
    <mergeCell ref="D51:D52"/>
    <mergeCell ref="E51:E52"/>
    <mergeCell ref="D47:D48"/>
    <mergeCell ref="F41:F42"/>
    <mergeCell ref="F43:F44"/>
    <mergeCell ref="F61:F62"/>
    <mergeCell ref="P70:R70"/>
    <mergeCell ref="L69:N69"/>
    <mergeCell ref="H62:J62"/>
    <mergeCell ref="P65:R65"/>
    <mergeCell ref="P68:R68"/>
    <mergeCell ref="R66:R67"/>
    <mergeCell ref="F51:F52"/>
    <mergeCell ref="H47:J47"/>
    <mergeCell ref="H46:J46"/>
    <mergeCell ref="E45:E46"/>
    <mergeCell ref="F47:F48"/>
    <mergeCell ref="F49:F50"/>
    <mergeCell ref="F45:F46"/>
    <mergeCell ref="G44:I45"/>
    <mergeCell ref="E43:E44"/>
    <mergeCell ref="H43:J43"/>
    <mergeCell ref="L64:N64"/>
    <mergeCell ref="L66:N66"/>
    <mergeCell ref="G64:I65"/>
    <mergeCell ref="J64:J65"/>
    <mergeCell ref="L67:N67"/>
    <mergeCell ref="F63:F64"/>
    <mergeCell ref="N62:N63"/>
    <mergeCell ref="H63:J63"/>
    <mergeCell ref="L61:N61"/>
    <mergeCell ref="K62:M63"/>
    <mergeCell ref="T30:W30"/>
    <mergeCell ref="T31:W31"/>
    <mergeCell ref="T48:W48"/>
    <mergeCell ref="T45:V45"/>
    <mergeCell ref="T33:W33"/>
    <mergeCell ref="T35:W35"/>
    <mergeCell ref="T47:W47"/>
    <mergeCell ref="T32:W32"/>
    <mergeCell ref="T28:W28"/>
    <mergeCell ref="T29:W29"/>
    <mergeCell ref="T23:W23"/>
    <mergeCell ref="T24:W24"/>
    <mergeCell ref="T25:W25"/>
    <mergeCell ref="S26:W27"/>
    <mergeCell ref="T19:W19"/>
    <mergeCell ref="P17:R17"/>
    <mergeCell ref="R18:R19"/>
    <mergeCell ref="T18:W18"/>
    <mergeCell ref="P25:R25"/>
    <mergeCell ref="P26:R26"/>
    <mergeCell ref="T21:W21"/>
    <mergeCell ref="T20:W20"/>
    <mergeCell ref="T22:W22"/>
    <mergeCell ref="T16:W16"/>
    <mergeCell ref="T14:W14"/>
    <mergeCell ref="T12:W12"/>
    <mergeCell ref="T13:W13"/>
    <mergeCell ref="T17:W17"/>
    <mergeCell ref="T15:W15"/>
    <mergeCell ref="L16:N16"/>
    <mergeCell ref="L24:N24"/>
    <mergeCell ref="P22:R22"/>
    <mergeCell ref="P23:R23"/>
    <mergeCell ref="P16:R16"/>
    <mergeCell ref="O18:Q19"/>
    <mergeCell ref="P24:R24"/>
    <mergeCell ref="P20:R20"/>
    <mergeCell ref="P21:R21"/>
    <mergeCell ref="L25:N25"/>
    <mergeCell ref="K22:M23"/>
    <mergeCell ref="L26:N26"/>
    <mergeCell ref="L17:N17"/>
    <mergeCell ref="L19:N19"/>
    <mergeCell ref="L18:N18"/>
    <mergeCell ref="A19:A20"/>
    <mergeCell ref="A31:A32"/>
    <mergeCell ref="A27:A28"/>
    <mergeCell ref="D33:D34"/>
    <mergeCell ref="A29:A30"/>
    <mergeCell ref="A33:A34"/>
    <mergeCell ref="D27:D28"/>
    <mergeCell ref="B31:B32"/>
    <mergeCell ref="C27:C28"/>
    <mergeCell ref="D31:D32"/>
    <mergeCell ref="B17:B18"/>
    <mergeCell ref="F21:F22"/>
    <mergeCell ref="F29:F30"/>
    <mergeCell ref="F27:F28"/>
    <mergeCell ref="F25:F26"/>
    <mergeCell ref="A17:A18"/>
    <mergeCell ref="C19:C20"/>
    <mergeCell ref="C21:C22"/>
    <mergeCell ref="B19:B20"/>
    <mergeCell ref="A21:A22"/>
    <mergeCell ref="C65:C66"/>
    <mergeCell ref="B21:B22"/>
    <mergeCell ref="A13:A14"/>
    <mergeCell ref="D13:D14"/>
    <mergeCell ref="D29:D30"/>
    <mergeCell ref="A25:A26"/>
    <mergeCell ref="C25:C26"/>
    <mergeCell ref="A23:A24"/>
    <mergeCell ref="B13:B14"/>
    <mergeCell ref="B15:B16"/>
    <mergeCell ref="H71:J71"/>
    <mergeCell ref="A15:A16"/>
    <mergeCell ref="B71:B72"/>
    <mergeCell ref="E71:E72"/>
    <mergeCell ref="C69:C70"/>
    <mergeCell ref="B69:B70"/>
    <mergeCell ref="D69:D70"/>
    <mergeCell ref="E69:E70"/>
    <mergeCell ref="D35:D36"/>
    <mergeCell ref="C47:C48"/>
    <mergeCell ref="G68:I69"/>
    <mergeCell ref="D53:D54"/>
    <mergeCell ref="E49:E50"/>
    <mergeCell ref="D37:D38"/>
    <mergeCell ref="D41:D42"/>
    <mergeCell ref="H58:J58"/>
    <mergeCell ref="H59:J59"/>
    <mergeCell ref="E67:E68"/>
    <mergeCell ref="J68:J69"/>
    <mergeCell ref="E41:E42"/>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81:L81"/>
    <mergeCell ref="H80:L80"/>
    <mergeCell ref="H66:J66"/>
    <mergeCell ref="H67:J67"/>
    <mergeCell ref="F8:F10"/>
    <mergeCell ref="F11:F12"/>
    <mergeCell ref="L32:N32"/>
    <mergeCell ref="N30:N31"/>
    <mergeCell ref="K30:M31"/>
    <mergeCell ref="K70:M71"/>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37:R37"/>
    <mergeCell ref="O34:Q35"/>
    <mergeCell ref="R34:R35"/>
    <mergeCell ref="P31:R31"/>
    <mergeCell ref="P28:R28"/>
    <mergeCell ref="P27:R27"/>
    <mergeCell ref="P30:R30"/>
    <mergeCell ref="P29:R29"/>
    <mergeCell ref="P33:R33"/>
    <mergeCell ref="P36:R36"/>
    <mergeCell ref="P54:R54"/>
    <mergeCell ref="T55:W55"/>
    <mergeCell ref="T56:W56"/>
    <mergeCell ref="P52:R52"/>
    <mergeCell ref="T54:W54"/>
    <mergeCell ref="T52:W52"/>
    <mergeCell ref="T53:W53"/>
    <mergeCell ref="P53:R53"/>
    <mergeCell ref="P48:R48"/>
    <mergeCell ref="T68:W68"/>
    <mergeCell ref="M77:P77"/>
    <mergeCell ref="L74:N74"/>
    <mergeCell ref="S71:W71"/>
    <mergeCell ref="L73:N73"/>
    <mergeCell ref="N70:N71"/>
    <mergeCell ref="O71:R72"/>
    <mergeCell ref="L68:N68"/>
    <mergeCell ref="P69:R69"/>
    <mergeCell ref="T67:W67"/>
    <mergeCell ref="L65:N65"/>
    <mergeCell ref="L59:N59"/>
    <mergeCell ref="L58:N58"/>
    <mergeCell ref="P58:R58"/>
    <mergeCell ref="L60:N60"/>
    <mergeCell ref="T64:W64"/>
    <mergeCell ref="T65:W65"/>
    <mergeCell ref="T61:W61"/>
    <mergeCell ref="P64:R64"/>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32:R32"/>
    <mergeCell ref="L28:N28"/>
    <mergeCell ref="L29:N29"/>
    <mergeCell ref="P13:R13"/>
    <mergeCell ref="P15:R15"/>
    <mergeCell ref="L13:N13"/>
    <mergeCell ref="P14:R14"/>
    <mergeCell ref="P38:R38"/>
    <mergeCell ref="P40:R40"/>
    <mergeCell ref="L37:N37"/>
    <mergeCell ref="L36:N36"/>
    <mergeCell ref="L33:N33"/>
    <mergeCell ref="L35:N35"/>
  </mergeCells>
  <conditionalFormatting sqref="J12:J13 J16:J17 N62:N63 N70:N71 J20:J21 J24:J25 J28:J29 J32:J33 J36:J37 J40:J41 J44:J45 J48:J49 J52:J53 J56:J57 J60:J61 J64:J65 N14:N15 N22:N23 J68:J69 J72:J73 N30:N31 N38:N39 N46:N47 N54:N55 R18:R19 R34:R35 R50:R51 R66:R67">
    <cfRule type="expression" priority="9" dxfId="85" stopIfTrue="1">
      <formula>COUNTIF($O$77:$T$84,G12)&gt;0</formula>
    </cfRule>
  </conditionalFormatting>
  <conditionalFormatting sqref="C11:C74">
    <cfRule type="expression" priority="10" dxfId="86" stopIfTrue="1">
      <formula>COUNTIF($C$11:$C$74,C11)&gt;1</formula>
    </cfRule>
  </conditionalFormatting>
  <conditionalFormatting sqref="G14 G18 W45 G26 G22 G34 G30 G42 G38 G50 G46 G58 G54 G66 G62 G74 K72 K48 K56 K32 K40 G70 K24 K16 O20 O36 K64 O68 S28 S60 O52">
    <cfRule type="cellIs" priority="11" dxfId="87" operator="notEqual" stopIfTrue="1">
      <formula>0</formula>
    </cfRule>
  </conditionalFormatting>
  <conditionalFormatting sqref="D11:D30 D47:D54 D57:D64 D67:D74 D33:D44">
    <cfRule type="expression" priority="12" dxfId="85" stopIfTrue="1">
      <formula>COUNTIF($B$78:$E$85,D11)&gt;0</formula>
    </cfRule>
  </conditionalFormatting>
  <conditionalFormatting sqref="E11:E30 E47:E54 E57:E64 E67:E74 E33:E44">
    <cfRule type="expression" priority="13" dxfId="8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14" dxfId="85" stopIfTrue="1">
      <formula>COUNTIF($B$78:$E$85,G12)&gt;0</formula>
    </cfRule>
    <cfRule type="expression" priority="15" dxfId="88" stopIfTrue="1">
      <formula>LEFT(G12,4)="поб."</formula>
    </cfRule>
  </conditionalFormatting>
  <conditionalFormatting sqref="A11:A74">
    <cfRule type="expression" priority="16" dxfId="85" stopIfTrue="1">
      <formula>COUNTIF($B$78:$E$85,$D11)&gt;0</formula>
    </cfRule>
  </conditionalFormatting>
  <conditionalFormatting sqref="D45:D46">
    <cfRule type="expression" priority="7" dxfId="85" stopIfTrue="1">
      <formula>COUNTIF($B$78:$E$85,D45)&gt;0</formula>
    </cfRule>
  </conditionalFormatting>
  <conditionalFormatting sqref="E45:E46">
    <cfRule type="expression" priority="8" dxfId="85" stopIfTrue="1">
      <formula>COUNTIF($B$78:$E$85,D45)&gt;0</formula>
    </cfRule>
  </conditionalFormatting>
  <conditionalFormatting sqref="D55:D56">
    <cfRule type="expression" priority="5" dxfId="85" stopIfTrue="1">
      <formula>COUNTIF($B$78:$E$85,D55)&gt;0</formula>
    </cfRule>
  </conditionalFormatting>
  <conditionalFormatting sqref="E55:E56">
    <cfRule type="expression" priority="6" dxfId="85" stopIfTrue="1">
      <formula>COUNTIF($B$78:$E$85,D55)&gt;0</formula>
    </cfRule>
  </conditionalFormatting>
  <conditionalFormatting sqref="D65:D66">
    <cfRule type="expression" priority="3" dxfId="85" stopIfTrue="1">
      <formula>COUNTIF($B$78:$E$85,D65)&gt;0</formula>
    </cfRule>
  </conditionalFormatting>
  <conditionalFormatting sqref="E65:E66">
    <cfRule type="expression" priority="4" dxfId="85" stopIfTrue="1">
      <formula>COUNTIF($B$78:$E$85,D65)&gt;0</formula>
    </cfRule>
  </conditionalFormatting>
  <conditionalFormatting sqref="D31:D32">
    <cfRule type="expression" priority="1" dxfId="85" stopIfTrue="1">
      <formula>COUNTIF($B$78:$E$85,D31)&gt;0</formula>
    </cfRule>
  </conditionalFormatting>
  <conditionalFormatting sqref="E31:E32">
    <cfRule type="expression" priority="2" dxfId="85" stopIfTrue="1">
      <formula>COUNTIF($B$78:$E$85,D31)&gt;0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
      <formula1>$C$200:$C$206</formula1>
    </dataValidation>
    <dataValidation type="list" allowBlank="1" showInputMessage="1" showErrorMessage="1" sqref="W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41"/>
  </sheetPr>
  <dimension ref="A1:AF207"/>
  <sheetViews>
    <sheetView showGridLines="0" zoomScalePageLayoutView="0" workbookViewId="0" topLeftCell="A1">
      <pane ySplit="10" topLeftCell="A11" activePane="bottomLeft" state="frozen"/>
      <selection pane="topLeft" activeCell="E7" sqref="E7:F8"/>
      <selection pane="bottomLeft" activeCell="A3" sqref="A3:S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99" t="s">
        <v>62</v>
      </c>
      <c r="B1" s="499"/>
      <c r="C1" s="499"/>
      <c r="D1" s="499"/>
      <c r="E1" s="499"/>
      <c r="F1" s="499"/>
      <c r="G1" s="499"/>
      <c r="H1" s="499"/>
      <c r="I1" s="499"/>
      <c r="J1" s="499"/>
      <c r="K1" s="499"/>
      <c r="L1" s="499"/>
      <c r="M1" s="499"/>
      <c r="N1" s="499"/>
      <c r="O1" s="499"/>
      <c r="P1" s="499"/>
      <c r="Q1" s="499"/>
      <c r="R1" s="499"/>
      <c r="S1" s="499"/>
    </row>
    <row r="2" spans="1:19" ht="12.75">
      <c r="A2" s="502" t="s">
        <v>40</v>
      </c>
      <c r="B2" s="502"/>
      <c r="C2" s="502"/>
      <c r="D2" s="502"/>
      <c r="E2" s="502"/>
      <c r="F2" s="502"/>
      <c r="G2" s="502"/>
      <c r="H2" s="502"/>
      <c r="I2" s="502"/>
      <c r="J2" s="502"/>
      <c r="K2" s="502"/>
      <c r="L2" s="502"/>
      <c r="M2" s="502"/>
      <c r="N2" s="502"/>
      <c r="O2" s="502"/>
      <c r="P2" s="502"/>
      <c r="Q2" s="502"/>
      <c r="R2" s="502"/>
      <c r="S2" s="502"/>
    </row>
    <row r="3" spans="1:19" ht="24">
      <c r="A3" s="500" t="s">
        <v>377</v>
      </c>
      <c r="B3" s="500"/>
      <c r="C3" s="500"/>
      <c r="D3" s="500"/>
      <c r="E3" s="500"/>
      <c r="F3" s="500"/>
      <c r="G3" s="500"/>
      <c r="H3" s="500"/>
      <c r="I3" s="500"/>
      <c r="J3" s="500"/>
      <c r="K3" s="500"/>
      <c r="L3" s="500"/>
      <c r="M3" s="500"/>
      <c r="N3" s="500"/>
      <c r="O3" s="500"/>
      <c r="P3" s="500"/>
      <c r="Q3" s="500"/>
      <c r="R3" s="500"/>
      <c r="S3" s="500"/>
    </row>
    <row r="4" spans="1:19" s="17" customFormat="1" ht="17.25" hidden="1">
      <c r="A4" s="501"/>
      <c r="B4" s="501"/>
      <c r="C4" s="501"/>
      <c r="D4" s="501"/>
      <c r="E4" s="501"/>
      <c r="F4" s="501"/>
      <c r="G4" s="501"/>
      <c r="H4" s="501"/>
      <c r="I4" s="501"/>
      <c r="J4" s="501"/>
      <c r="K4" s="501"/>
      <c r="L4" s="501"/>
      <c r="M4" s="501"/>
      <c r="N4" s="501"/>
      <c r="O4" s="501"/>
      <c r="P4" s="501"/>
      <c r="Q4" s="501"/>
      <c r="R4" s="501"/>
      <c r="S4" s="50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4" t="s">
        <v>2</v>
      </c>
      <c r="B9" s="484"/>
      <c r="C9" s="484"/>
      <c r="D9" s="484"/>
      <c r="E9" s="489" t="s">
        <v>0</v>
      </c>
      <c r="F9" s="490"/>
      <c r="G9" s="491"/>
      <c r="H9" s="489" t="s">
        <v>42</v>
      </c>
      <c r="I9" s="490"/>
      <c r="J9" s="491"/>
      <c r="K9" s="489" t="s">
        <v>43</v>
      </c>
      <c r="L9" s="490"/>
      <c r="M9" s="490"/>
      <c r="N9" s="490"/>
      <c r="O9" s="491"/>
      <c r="P9" s="484" t="s">
        <v>22</v>
      </c>
      <c r="Q9" s="484"/>
      <c r="R9" s="484" t="s">
        <v>23</v>
      </c>
      <c r="S9" s="484"/>
    </row>
    <row r="10" spans="1:24" s="11" customFormat="1" ht="13.5" customHeight="1">
      <c r="A10" s="503" t="s">
        <v>75</v>
      </c>
      <c r="B10" s="503"/>
      <c r="C10" s="503"/>
      <c r="D10" s="503"/>
      <c r="E10" s="486" t="s">
        <v>335</v>
      </c>
      <c r="F10" s="487"/>
      <c r="G10" s="488"/>
      <c r="H10" s="492" t="s">
        <v>41</v>
      </c>
      <c r="I10" s="493"/>
      <c r="J10" s="494"/>
      <c r="K10" s="495" t="s">
        <v>76</v>
      </c>
      <c r="L10" s="496"/>
      <c r="M10" s="496"/>
      <c r="N10" s="496"/>
      <c r="O10" s="497"/>
      <c r="P10" s="485" t="s">
        <v>50</v>
      </c>
      <c r="Q10" s="485"/>
      <c r="R10" s="485" t="s">
        <v>33</v>
      </c>
      <c r="S10" s="485"/>
      <c r="X10" s="271"/>
    </row>
    <row r="11" spans="3:18" s="17" customFormat="1" ht="11.25" customHeight="1" hidden="1">
      <c r="C11" s="22"/>
      <c r="D11" s="22"/>
      <c r="E11" s="22"/>
      <c r="F11" s="22"/>
      <c r="J11" s="40"/>
      <c r="K11" s="40"/>
      <c r="P11" s="40"/>
      <c r="R11" s="171"/>
    </row>
    <row r="12" spans="2:18" s="172" customFormat="1" ht="12.75">
      <c r="B12" s="481"/>
      <c r="C12" s="173"/>
      <c r="D12" s="173"/>
      <c r="E12" s="174"/>
      <c r="F12" s="68"/>
      <c r="G12" s="68"/>
      <c r="H12" s="65"/>
      <c r="K12" s="135"/>
      <c r="L12" s="68"/>
      <c r="M12" s="68"/>
      <c r="N12" s="66"/>
      <c r="Q12" s="68"/>
      <c r="R12" s="68"/>
    </row>
    <row r="13" spans="2:18" s="13" customFormat="1" ht="19.5" customHeight="1">
      <c r="B13" s="482"/>
      <c r="C13" s="498" t="s">
        <v>21</v>
      </c>
      <c r="D13" s="498"/>
      <c r="E13" s="498"/>
      <c r="F13" s="498"/>
      <c r="G13" s="498"/>
      <c r="H13" s="498"/>
      <c r="I13" s="498"/>
      <c r="J13" s="498"/>
      <c r="K13" s="498"/>
      <c r="L13" s="498"/>
      <c r="M13" s="498"/>
      <c r="N13" s="498"/>
      <c r="O13" s="498"/>
      <c r="P13" s="498"/>
      <c r="Q13" s="498"/>
      <c r="R13" s="498"/>
    </row>
    <row r="14" spans="2:18" ht="19.5" customHeight="1">
      <c r="B14" s="482"/>
      <c r="C14" s="498"/>
      <c r="D14" s="498"/>
      <c r="E14" s="498"/>
      <c r="F14" s="498"/>
      <c r="G14" s="498"/>
      <c r="H14" s="498"/>
      <c r="I14" s="498"/>
      <c r="J14" s="498"/>
      <c r="K14" s="498"/>
      <c r="L14" s="498"/>
      <c r="M14" s="498"/>
      <c r="N14" s="498"/>
      <c r="O14" s="498"/>
      <c r="P14" s="498"/>
      <c r="Q14" s="498"/>
      <c r="R14" s="498"/>
    </row>
    <row r="15" spans="1:18" ht="19.5" customHeight="1">
      <c r="A15" s="480"/>
      <c r="B15" s="483"/>
      <c r="C15" s="477" t="s">
        <v>177</v>
      </c>
      <c r="D15" s="461" t="s">
        <v>103</v>
      </c>
      <c r="E15" s="63"/>
      <c r="F15" s="63"/>
      <c r="G15" s="250"/>
      <c r="H15" s="250"/>
      <c r="I15" s="250"/>
      <c r="J15" s="250"/>
      <c r="K15" s="250"/>
      <c r="L15" s="250"/>
      <c r="M15" s="250"/>
      <c r="N15" s="250"/>
      <c r="O15" s="250"/>
      <c r="P15" s="250"/>
      <c r="Q15" s="86"/>
      <c r="R15" s="86"/>
    </row>
    <row r="16" spans="1:18" s="13" customFormat="1" ht="19.5" customHeight="1">
      <c r="A16" s="480"/>
      <c r="B16" s="102"/>
      <c r="C16" s="477"/>
      <c r="D16" s="463"/>
      <c r="E16" s="461" t="s">
        <v>177</v>
      </c>
      <c r="F16" s="461"/>
      <c r="G16" s="461"/>
      <c r="H16" s="63"/>
      <c r="I16" s="63"/>
      <c r="J16" s="98"/>
      <c r="K16" s="98"/>
      <c r="L16" s="251"/>
      <c r="M16" s="251"/>
      <c r="N16" s="251"/>
      <c r="O16" s="98"/>
      <c r="P16" s="98"/>
      <c r="Q16" s="87"/>
      <c r="R16" s="84"/>
    </row>
    <row r="17" spans="1:18" s="13" customFormat="1" ht="19.5" customHeight="1">
      <c r="A17" s="480"/>
      <c r="B17" s="97"/>
      <c r="C17" s="478" t="s">
        <v>125</v>
      </c>
      <c r="D17" s="474"/>
      <c r="E17" s="463"/>
      <c r="F17" s="463"/>
      <c r="G17" s="463"/>
      <c r="H17" s="63"/>
      <c r="I17" s="63"/>
      <c r="J17" s="98"/>
      <c r="K17" s="98"/>
      <c r="L17" s="251"/>
      <c r="M17" s="251"/>
      <c r="N17" s="251"/>
      <c r="O17" s="251"/>
      <c r="P17" s="251"/>
      <c r="Q17" s="87"/>
      <c r="R17" s="84"/>
    </row>
    <row r="18" spans="1:18" s="13" customFormat="1" ht="19.5" customHeight="1">
      <c r="A18" s="480"/>
      <c r="B18" s="97"/>
      <c r="C18" s="479"/>
      <c r="D18" s="475"/>
      <c r="E18" s="252"/>
      <c r="F18" s="470"/>
      <c r="G18" s="470"/>
      <c r="H18" s="460" t="s">
        <v>177</v>
      </c>
      <c r="I18" s="461"/>
      <c r="J18" s="461"/>
      <c r="K18" s="77"/>
      <c r="L18" s="251"/>
      <c r="M18" s="251"/>
      <c r="N18" s="251"/>
      <c r="O18" s="251"/>
      <c r="P18" s="251"/>
      <c r="Q18" s="87"/>
      <c r="R18" s="84"/>
    </row>
    <row r="19" spans="1:18" s="13" customFormat="1" ht="19.5" customHeight="1">
      <c r="A19" s="480"/>
      <c r="B19" s="97"/>
      <c r="C19" s="477" t="s">
        <v>201</v>
      </c>
      <c r="D19" s="461" t="s">
        <v>120</v>
      </c>
      <c r="E19" s="81"/>
      <c r="F19" s="471"/>
      <c r="G19" s="471"/>
      <c r="H19" s="462"/>
      <c r="I19" s="463"/>
      <c r="J19" s="463"/>
      <c r="K19" s="77"/>
      <c r="L19" s="98"/>
      <c r="M19" s="251"/>
      <c r="N19" s="251"/>
      <c r="O19" s="98"/>
      <c r="P19" s="253"/>
      <c r="Q19" s="90"/>
      <c r="R19" s="84"/>
    </row>
    <row r="20" spans="1:18" s="13" customFormat="1" ht="19.5" customHeight="1">
      <c r="A20" s="480"/>
      <c r="B20" s="97"/>
      <c r="C20" s="477"/>
      <c r="D20" s="463"/>
      <c r="E20" s="461" t="s">
        <v>201</v>
      </c>
      <c r="F20" s="461"/>
      <c r="G20" s="461"/>
      <c r="H20" s="184"/>
      <c r="I20" s="470" t="s">
        <v>362</v>
      </c>
      <c r="J20" s="472"/>
      <c r="K20" s="64"/>
      <c r="L20" s="98"/>
      <c r="M20" s="251"/>
      <c r="N20" s="251"/>
      <c r="O20" s="98"/>
      <c r="P20" s="253"/>
      <c r="Q20" s="90"/>
      <c r="R20" s="84"/>
    </row>
    <row r="21" spans="1:18" s="13" customFormat="1" ht="19.5" customHeight="1">
      <c r="A21" s="480"/>
      <c r="B21" s="97"/>
      <c r="C21" s="478" t="s">
        <v>125</v>
      </c>
      <c r="D21" s="474"/>
      <c r="E21" s="463"/>
      <c r="F21" s="463"/>
      <c r="G21" s="463"/>
      <c r="H21" s="64"/>
      <c r="I21" s="471"/>
      <c r="J21" s="473"/>
      <c r="K21" s="64"/>
      <c r="L21" s="251"/>
      <c r="M21" s="251"/>
      <c r="N21" s="251"/>
      <c r="O21" s="98"/>
      <c r="P21" s="253"/>
      <c r="Q21" s="90"/>
      <c r="R21" s="84"/>
    </row>
    <row r="22" spans="1:18" s="13" customFormat="1" ht="19.5" customHeight="1">
      <c r="A22" s="480"/>
      <c r="B22" s="97"/>
      <c r="C22" s="479"/>
      <c r="D22" s="475"/>
      <c r="E22" s="252"/>
      <c r="F22" s="470"/>
      <c r="G22" s="470"/>
      <c r="H22" s="77"/>
      <c r="I22" s="77"/>
      <c r="J22" s="251"/>
      <c r="K22" s="460" t="s">
        <v>193</v>
      </c>
      <c r="L22" s="461"/>
      <c r="M22" s="461"/>
      <c r="N22" s="254"/>
      <c r="O22" s="98"/>
      <c r="P22" s="253"/>
      <c r="Q22" s="90"/>
      <c r="R22" s="84"/>
    </row>
    <row r="23" spans="1:18" s="13" customFormat="1" ht="19.5" customHeight="1">
      <c r="A23" s="480"/>
      <c r="B23" s="97"/>
      <c r="C23" s="477" t="s">
        <v>193</v>
      </c>
      <c r="D23" s="461" t="s">
        <v>194</v>
      </c>
      <c r="E23" s="81"/>
      <c r="F23" s="471"/>
      <c r="G23" s="471"/>
      <c r="H23" s="77"/>
      <c r="I23" s="77"/>
      <c r="J23" s="98"/>
      <c r="K23" s="462"/>
      <c r="L23" s="463"/>
      <c r="M23" s="463"/>
      <c r="N23" s="254"/>
      <c r="O23" s="98"/>
      <c r="P23" s="253"/>
      <c r="Q23" s="87"/>
      <c r="R23" s="84"/>
    </row>
    <row r="24" spans="1:18" s="13" customFormat="1" ht="19.5" customHeight="1">
      <c r="A24" s="480"/>
      <c r="B24" s="102"/>
      <c r="C24" s="477"/>
      <c r="D24" s="463"/>
      <c r="E24" s="461" t="s">
        <v>193</v>
      </c>
      <c r="F24" s="461"/>
      <c r="G24" s="461"/>
      <c r="H24" s="63"/>
      <c r="I24" s="63"/>
      <c r="J24" s="98"/>
      <c r="K24" s="255"/>
      <c r="L24" s="468" t="s">
        <v>351</v>
      </c>
      <c r="M24" s="468"/>
      <c r="N24" s="256"/>
      <c r="O24" s="98"/>
      <c r="P24" s="253"/>
      <c r="Q24" s="88"/>
      <c r="R24" s="84"/>
    </row>
    <row r="25" spans="1:18" s="13" customFormat="1" ht="19.5" customHeight="1">
      <c r="A25" s="480"/>
      <c r="B25" s="97"/>
      <c r="C25" s="478" t="s">
        <v>125</v>
      </c>
      <c r="D25" s="474"/>
      <c r="E25" s="463"/>
      <c r="F25" s="463"/>
      <c r="G25" s="463"/>
      <c r="H25" s="63"/>
      <c r="I25" s="63"/>
      <c r="J25" s="251"/>
      <c r="K25" s="257"/>
      <c r="L25" s="469"/>
      <c r="M25" s="469"/>
      <c r="N25" s="256"/>
      <c r="O25" s="98"/>
      <c r="P25" s="253"/>
      <c r="Q25" s="88"/>
      <c r="R25" s="84"/>
    </row>
    <row r="26" spans="1:18" s="13" customFormat="1" ht="19.5" customHeight="1">
      <c r="A26" s="480"/>
      <c r="B26" s="97"/>
      <c r="C26" s="479"/>
      <c r="D26" s="475"/>
      <c r="E26" s="252"/>
      <c r="F26" s="470"/>
      <c r="G26" s="470"/>
      <c r="H26" s="460" t="s">
        <v>193</v>
      </c>
      <c r="I26" s="461"/>
      <c r="J26" s="461"/>
      <c r="K26" s="78"/>
      <c r="L26" s="98"/>
      <c r="M26" s="251"/>
      <c r="N26" s="257"/>
      <c r="O26" s="98"/>
      <c r="P26" s="253"/>
      <c r="Q26" s="88"/>
      <c r="R26" s="91"/>
    </row>
    <row r="27" spans="1:18" s="13" customFormat="1" ht="19.5" customHeight="1">
      <c r="A27" s="480"/>
      <c r="B27" s="97"/>
      <c r="C27" s="477" t="s">
        <v>122</v>
      </c>
      <c r="D27" s="461" t="s">
        <v>211</v>
      </c>
      <c r="E27" s="81"/>
      <c r="F27" s="471"/>
      <c r="G27" s="471"/>
      <c r="H27" s="462"/>
      <c r="I27" s="463"/>
      <c r="J27" s="463"/>
      <c r="K27" s="78"/>
      <c r="L27" s="98"/>
      <c r="M27" s="251"/>
      <c r="N27" s="257"/>
      <c r="O27" s="98"/>
      <c r="P27" s="253"/>
      <c r="Q27" s="88"/>
      <c r="R27" s="92"/>
    </row>
    <row r="28" spans="1:18" s="13" customFormat="1" ht="19.5" customHeight="1">
      <c r="A28" s="480"/>
      <c r="B28" s="97"/>
      <c r="C28" s="477"/>
      <c r="D28" s="463"/>
      <c r="E28" s="461" t="s">
        <v>212</v>
      </c>
      <c r="F28" s="461"/>
      <c r="G28" s="461"/>
      <c r="H28" s="184"/>
      <c r="I28" s="470" t="s">
        <v>350</v>
      </c>
      <c r="J28" s="470"/>
      <c r="K28" s="63"/>
      <c r="L28" s="98"/>
      <c r="M28" s="251"/>
      <c r="N28" s="257"/>
      <c r="O28" s="98"/>
      <c r="P28" s="253"/>
      <c r="Q28" s="88"/>
      <c r="R28" s="92"/>
    </row>
    <row r="29" spans="1:18" s="13" customFormat="1" ht="19.5" customHeight="1">
      <c r="A29" s="480"/>
      <c r="B29" s="97"/>
      <c r="C29" s="478" t="s">
        <v>212</v>
      </c>
      <c r="D29" s="474" t="s">
        <v>213</v>
      </c>
      <c r="E29" s="463"/>
      <c r="F29" s="463"/>
      <c r="G29" s="463"/>
      <c r="H29" s="64"/>
      <c r="I29" s="471"/>
      <c r="J29" s="471"/>
      <c r="K29" s="63"/>
      <c r="L29" s="98"/>
      <c r="M29" s="251"/>
      <c r="N29" s="257"/>
      <c r="O29" s="98"/>
      <c r="P29" s="253"/>
      <c r="Q29" s="88"/>
      <c r="R29" s="89"/>
    </row>
    <row r="30" spans="1:18" s="13" customFormat="1" ht="19.5" customHeight="1">
      <c r="A30" s="480"/>
      <c r="B30" s="97"/>
      <c r="C30" s="479"/>
      <c r="D30" s="475"/>
      <c r="E30" s="252"/>
      <c r="F30" s="470" t="s">
        <v>348</v>
      </c>
      <c r="G30" s="470"/>
      <c r="H30" s="77"/>
      <c r="I30" s="77"/>
      <c r="J30" s="251"/>
      <c r="K30" s="251"/>
      <c r="L30" s="98"/>
      <c r="M30" s="98"/>
      <c r="N30" s="460" t="s">
        <v>207</v>
      </c>
      <c r="O30" s="461"/>
      <c r="P30" s="461"/>
      <c r="Q30" s="90"/>
      <c r="R30" s="89"/>
    </row>
    <row r="31" spans="1:18" s="13" customFormat="1" ht="19.5" customHeight="1">
      <c r="A31" s="480"/>
      <c r="B31" s="97"/>
      <c r="C31" s="477" t="s">
        <v>207</v>
      </c>
      <c r="D31" s="461" t="s">
        <v>208</v>
      </c>
      <c r="E31" s="81"/>
      <c r="F31" s="471"/>
      <c r="G31" s="471"/>
      <c r="H31" s="77"/>
      <c r="I31" s="77"/>
      <c r="J31" s="98"/>
      <c r="K31" s="98"/>
      <c r="L31" s="98"/>
      <c r="M31" s="98"/>
      <c r="N31" s="462"/>
      <c r="O31" s="463"/>
      <c r="P31" s="463"/>
      <c r="Q31" s="464"/>
      <c r="R31" s="89"/>
    </row>
    <row r="32" spans="1:18" s="13" customFormat="1" ht="19.5" customHeight="1">
      <c r="A32" s="480"/>
      <c r="B32" s="97"/>
      <c r="C32" s="477"/>
      <c r="D32" s="463"/>
      <c r="E32" s="461" t="s">
        <v>207</v>
      </c>
      <c r="F32" s="461"/>
      <c r="G32" s="461"/>
      <c r="H32" s="63"/>
      <c r="I32" s="63"/>
      <c r="J32" s="98"/>
      <c r="K32" s="98"/>
      <c r="L32" s="98"/>
      <c r="M32" s="98"/>
      <c r="N32" s="255"/>
      <c r="O32" s="465" t="s">
        <v>350</v>
      </c>
      <c r="P32" s="465"/>
      <c r="Q32" s="464"/>
      <c r="R32" s="89"/>
    </row>
    <row r="33" spans="1:18" s="13" customFormat="1" ht="19.5" customHeight="1">
      <c r="A33" s="480"/>
      <c r="B33" s="97"/>
      <c r="C33" s="478" t="s">
        <v>214</v>
      </c>
      <c r="D33" s="474" t="s">
        <v>185</v>
      </c>
      <c r="E33" s="463"/>
      <c r="F33" s="463"/>
      <c r="G33" s="463"/>
      <c r="H33" s="63"/>
      <c r="I33" s="63"/>
      <c r="J33" s="251"/>
      <c r="K33" s="251"/>
      <c r="L33" s="98"/>
      <c r="M33" s="98"/>
      <c r="N33" s="100"/>
      <c r="O33" s="466"/>
      <c r="P33" s="466"/>
      <c r="Q33" s="88"/>
      <c r="R33" s="89"/>
    </row>
    <row r="34" spans="1:18" s="13" customFormat="1" ht="19.5" customHeight="1">
      <c r="A34" s="480"/>
      <c r="B34" s="97"/>
      <c r="C34" s="479"/>
      <c r="D34" s="475"/>
      <c r="E34" s="252"/>
      <c r="F34" s="470" t="s">
        <v>337</v>
      </c>
      <c r="G34" s="470"/>
      <c r="H34" s="460" t="s">
        <v>207</v>
      </c>
      <c r="I34" s="461"/>
      <c r="J34" s="461"/>
      <c r="K34" s="77"/>
      <c r="L34" s="98"/>
      <c r="M34" s="251"/>
      <c r="N34" s="257"/>
      <c r="O34" s="98"/>
      <c r="P34" s="253"/>
      <c r="Q34" s="88"/>
      <c r="R34" s="89"/>
    </row>
    <row r="35" spans="1:18" s="13" customFormat="1" ht="19.5" customHeight="1">
      <c r="A35" s="480"/>
      <c r="B35" s="97"/>
      <c r="C35" s="477" t="s">
        <v>125</v>
      </c>
      <c r="D35" s="461"/>
      <c r="E35" s="81"/>
      <c r="F35" s="471"/>
      <c r="G35" s="471"/>
      <c r="H35" s="462"/>
      <c r="I35" s="463"/>
      <c r="J35" s="463"/>
      <c r="K35" s="77"/>
      <c r="L35" s="98"/>
      <c r="M35" s="251"/>
      <c r="N35" s="257"/>
      <c r="O35" s="98"/>
      <c r="P35" s="253"/>
      <c r="Q35" s="88"/>
      <c r="R35" s="89"/>
    </row>
    <row r="36" spans="1:18" s="13" customFormat="1" ht="19.5" customHeight="1">
      <c r="A36" s="480"/>
      <c r="B36" s="97"/>
      <c r="C36" s="477"/>
      <c r="D36" s="463"/>
      <c r="E36" s="461" t="s">
        <v>186</v>
      </c>
      <c r="F36" s="461"/>
      <c r="G36" s="461"/>
      <c r="H36" s="184"/>
      <c r="I36" s="470" t="s">
        <v>96</v>
      </c>
      <c r="J36" s="472"/>
      <c r="K36" s="64"/>
      <c r="L36" s="98"/>
      <c r="M36" s="251"/>
      <c r="N36" s="257"/>
      <c r="O36" s="98"/>
      <c r="P36" s="253"/>
      <c r="Q36" s="88"/>
      <c r="R36" s="89"/>
    </row>
    <row r="37" spans="1:18" s="13" customFormat="1" ht="19.5" customHeight="1">
      <c r="A37" s="480"/>
      <c r="B37" s="97"/>
      <c r="C37" s="478" t="s">
        <v>186</v>
      </c>
      <c r="D37" s="474" t="s">
        <v>120</v>
      </c>
      <c r="E37" s="463"/>
      <c r="F37" s="463"/>
      <c r="G37" s="463"/>
      <c r="H37" s="64"/>
      <c r="I37" s="471"/>
      <c r="J37" s="473"/>
      <c r="K37" s="64"/>
      <c r="L37" s="251"/>
      <c r="M37" s="251"/>
      <c r="N37" s="257"/>
      <c r="O37" s="98"/>
      <c r="P37" s="253"/>
      <c r="Q37" s="88"/>
      <c r="R37" s="89"/>
    </row>
    <row r="38" spans="1:18" s="13" customFormat="1" ht="19.5" customHeight="1">
      <c r="A38" s="480"/>
      <c r="B38" s="102"/>
      <c r="C38" s="479"/>
      <c r="D38" s="475"/>
      <c r="E38" s="252"/>
      <c r="F38" s="470"/>
      <c r="G38" s="470"/>
      <c r="H38" s="77"/>
      <c r="I38" s="77"/>
      <c r="J38" s="251"/>
      <c r="K38" s="460" t="s">
        <v>207</v>
      </c>
      <c r="L38" s="461"/>
      <c r="M38" s="461"/>
      <c r="N38" s="258"/>
      <c r="O38" s="98"/>
      <c r="P38" s="253"/>
      <c r="Q38" s="88"/>
      <c r="R38" s="89"/>
    </row>
    <row r="39" spans="1:30" s="13" customFormat="1" ht="19.5" customHeight="1">
      <c r="A39" s="480"/>
      <c r="B39" s="97"/>
      <c r="C39" s="477" t="s">
        <v>131</v>
      </c>
      <c r="D39" s="461" t="s">
        <v>132</v>
      </c>
      <c r="E39" s="81"/>
      <c r="F39" s="471"/>
      <c r="G39" s="471"/>
      <c r="H39" s="77"/>
      <c r="I39" s="77"/>
      <c r="J39" s="98"/>
      <c r="K39" s="462"/>
      <c r="L39" s="463"/>
      <c r="M39" s="463"/>
      <c r="N39" s="258"/>
      <c r="O39" s="98"/>
      <c r="P39" s="253"/>
      <c r="Q39" s="87"/>
      <c r="R39" s="89"/>
      <c r="V39" s="93"/>
      <c r="W39" s="87"/>
      <c r="X39" s="87"/>
      <c r="Y39" s="88"/>
      <c r="Z39" s="88"/>
      <c r="AA39" s="87"/>
      <c r="AB39" s="87"/>
      <c r="AC39" s="87"/>
      <c r="AD39" s="90"/>
    </row>
    <row r="40" spans="1:30" s="13" customFormat="1" ht="19.5" customHeight="1">
      <c r="A40" s="480"/>
      <c r="B40" s="97"/>
      <c r="C40" s="477"/>
      <c r="D40" s="463"/>
      <c r="E40" s="461" t="s">
        <v>131</v>
      </c>
      <c r="F40" s="461"/>
      <c r="G40" s="461"/>
      <c r="H40" s="63"/>
      <c r="I40" s="63"/>
      <c r="J40" s="98"/>
      <c r="K40" s="255"/>
      <c r="L40" s="468" t="s">
        <v>369</v>
      </c>
      <c r="M40" s="468"/>
      <c r="N40" s="259"/>
      <c r="O40" s="98"/>
      <c r="P40" s="253"/>
      <c r="Q40" s="88"/>
      <c r="R40" s="89"/>
      <c r="V40" s="87"/>
      <c r="W40" s="87"/>
      <c r="X40" s="87"/>
      <c r="Y40" s="88"/>
      <c r="Z40" s="88"/>
      <c r="AA40" s="88"/>
      <c r="AB40" s="88"/>
      <c r="AC40" s="87"/>
      <c r="AD40" s="90"/>
    </row>
    <row r="41" spans="1:30" s="13" customFormat="1" ht="19.5" customHeight="1">
      <c r="A41" s="480"/>
      <c r="B41" s="97"/>
      <c r="C41" s="478" t="s">
        <v>125</v>
      </c>
      <c r="D41" s="474"/>
      <c r="E41" s="463"/>
      <c r="F41" s="463"/>
      <c r="G41" s="463"/>
      <c r="H41" s="63"/>
      <c r="I41" s="63"/>
      <c r="J41" s="251"/>
      <c r="K41" s="257"/>
      <c r="L41" s="469"/>
      <c r="M41" s="469"/>
      <c r="N41" s="259"/>
      <c r="O41" s="98"/>
      <c r="P41" s="253"/>
      <c r="Q41" s="88"/>
      <c r="R41" s="89"/>
      <c r="V41" s="87"/>
      <c r="W41" s="87"/>
      <c r="X41" s="88"/>
      <c r="Y41" s="88"/>
      <c r="Z41" s="88"/>
      <c r="AA41" s="88"/>
      <c r="AB41" s="88"/>
      <c r="AC41" s="87"/>
      <c r="AD41" s="90"/>
    </row>
    <row r="42" spans="1:30" s="13" customFormat="1" ht="19.5" customHeight="1">
      <c r="A42" s="480"/>
      <c r="B42" s="97"/>
      <c r="C42" s="479"/>
      <c r="D42" s="475"/>
      <c r="E42" s="252"/>
      <c r="F42" s="470"/>
      <c r="G42" s="470"/>
      <c r="H42" s="460" t="s">
        <v>180</v>
      </c>
      <c r="I42" s="461"/>
      <c r="J42" s="461"/>
      <c r="K42" s="78"/>
      <c r="L42" s="98"/>
      <c r="M42" s="251"/>
      <c r="N42" s="251"/>
      <c r="O42" s="98"/>
      <c r="P42" s="253"/>
      <c r="Q42" s="88"/>
      <c r="R42" s="89"/>
      <c r="V42" s="87"/>
      <c r="W42" s="87"/>
      <c r="X42" s="88"/>
      <c r="Y42" s="87"/>
      <c r="Z42" s="88"/>
      <c r="AA42" s="87"/>
      <c r="AB42" s="91"/>
      <c r="AC42" s="90"/>
      <c r="AD42" s="89"/>
    </row>
    <row r="43" spans="1:30" s="13" customFormat="1" ht="19.5" customHeight="1">
      <c r="A43" s="480"/>
      <c r="B43" s="97"/>
      <c r="C43" s="477" t="s">
        <v>125</v>
      </c>
      <c r="D43" s="461"/>
      <c r="E43" s="81"/>
      <c r="F43" s="471"/>
      <c r="G43" s="471"/>
      <c r="H43" s="462"/>
      <c r="I43" s="463"/>
      <c r="J43" s="463"/>
      <c r="K43" s="78"/>
      <c r="L43" s="98"/>
      <c r="M43" s="251"/>
      <c r="N43" s="251"/>
      <c r="O43" s="98"/>
      <c r="P43" s="253"/>
      <c r="Q43" s="88"/>
      <c r="R43" s="89"/>
      <c r="V43" s="87"/>
      <c r="W43" s="87"/>
      <c r="X43" s="88"/>
      <c r="Y43" s="87"/>
      <c r="Z43" s="88"/>
      <c r="AA43" s="87"/>
      <c r="AB43" s="91"/>
      <c r="AC43" s="90"/>
      <c r="AD43" s="89"/>
    </row>
    <row r="44" spans="1:30" s="13" customFormat="1" ht="19.5" customHeight="1">
      <c r="A44" s="480"/>
      <c r="B44" s="97"/>
      <c r="C44" s="477"/>
      <c r="D44" s="463"/>
      <c r="E44" s="461" t="s">
        <v>180</v>
      </c>
      <c r="F44" s="461"/>
      <c r="G44" s="461"/>
      <c r="H44" s="184"/>
      <c r="I44" s="470" t="s">
        <v>363</v>
      </c>
      <c r="J44" s="470"/>
      <c r="K44" s="63"/>
      <c r="L44" s="98"/>
      <c r="M44" s="98"/>
      <c r="N44" s="98"/>
      <c r="O44" s="98"/>
      <c r="P44" s="98"/>
      <c r="Q44" s="87"/>
      <c r="R44" s="89"/>
      <c r="V44" s="87"/>
      <c r="W44" s="87"/>
      <c r="X44" s="88"/>
      <c r="Y44" s="88"/>
      <c r="Z44" s="88"/>
      <c r="AA44" s="87"/>
      <c r="AB44" s="91"/>
      <c r="AC44" s="90"/>
      <c r="AD44" s="89"/>
    </row>
    <row r="45" spans="1:30" s="13" customFormat="1" ht="19.5" customHeight="1">
      <c r="A45" s="480"/>
      <c r="B45" s="97"/>
      <c r="C45" s="478" t="s">
        <v>180</v>
      </c>
      <c r="D45" s="474" t="s">
        <v>181</v>
      </c>
      <c r="E45" s="463"/>
      <c r="F45" s="463"/>
      <c r="G45" s="463"/>
      <c r="H45" s="64"/>
      <c r="I45" s="471"/>
      <c r="J45" s="471"/>
      <c r="K45" s="63"/>
      <c r="L45" s="98"/>
      <c r="M45" s="251"/>
      <c r="N45" s="251"/>
      <c r="O45" s="98"/>
      <c r="P45" s="251"/>
      <c r="Q45" s="87"/>
      <c r="R45" s="89"/>
      <c r="V45" s="87"/>
      <c r="W45" s="87"/>
      <c r="X45" s="88"/>
      <c r="Y45" s="88"/>
      <c r="Z45" s="88"/>
      <c r="AA45" s="87"/>
      <c r="AB45" s="91"/>
      <c r="AC45" s="90"/>
      <c r="AD45" s="89"/>
    </row>
    <row r="46" spans="1:30" s="13" customFormat="1" ht="19.5" customHeight="1">
      <c r="A46" s="480"/>
      <c r="B46" s="102"/>
      <c r="C46" s="479"/>
      <c r="D46" s="475"/>
      <c r="E46" s="252"/>
      <c r="F46" s="470"/>
      <c r="G46" s="470"/>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1"/>
      <c r="G47" s="471"/>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6"/>
      <c r="J48" s="476"/>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7"/>
      <c r="D50" s="467"/>
      <c r="E50" s="467"/>
      <c r="F50" s="101"/>
      <c r="G50" s="453"/>
      <c r="H50" s="453"/>
      <c r="I50" s="453"/>
      <c r="J50" s="461"/>
      <c r="K50" s="461"/>
      <c r="L50" s="461"/>
      <c r="M50" s="461"/>
      <c r="N50" s="107"/>
      <c r="O50" s="107"/>
      <c r="P50" s="175"/>
      <c r="Q50" s="175"/>
      <c r="R50" s="175"/>
    </row>
    <row r="51" spans="1:19" s="13" customFormat="1" ht="12" customHeight="1">
      <c r="A51" s="215"/>
      <c r="B51" s="126"/>
      <c r="C51" s="126"/>
      <c r="D51" s="126"/>
      <c r="E51" s="126"/>
      <c r="F51" s="125"/>
      <c r="G51" s="125"/>
      <c r="H51" s="214"/>
      <c r="I51" s="353" t="s">
        <v>1</v>
      </c>
      <c r="J51" s="354"/>
      <c r="K51" s="354"/>
      <c r="L51" s="354"/>
      <c r="M51" s="354"/>
      <c r="N51" s="354"/>
      <c r="O51" s="354"/>
      <c r="P51" s="354"/>
      <c r="Q51" s="354"/>
      <c r="R51" s="354"/>
      <c r="S51" s="355"/>
    </row>
    <row r="52" spans="1:19" s="13" customFormat="1" ht="12" customHeight="1">
      <c r="A52" s="125"/>
      <c r="B52" s="126"/>
      <c r="C52" s="126"/>
      <c r="D52" s="126"/>
      <c r="E52" s="126"/>
      <c r="F52" s="130"/>
      <c r="G52" s="130"/>
      <c r="H52" s="214"/>
      <c r="I52" s="454"/>
      <c r="J52" s="455"/>
      <c r="K52" s="455"/>
      <c r="L52" s="455"/>
      <c r="M52" s="456"/>
      <c r="N52" s="441" t="s">
        <v>78</v>
      </c>
      <c r="O52" s="442"/>
      <c r="P52" s="442"/>
      <c r="Q52" s="442"/>
      <c r="R52" s="442"/>
      <c r="S52" s="443"/>
    </row>
    <row r="53" spans="1:19" s="13" customFormat="1" ht="12" customHeight="1">
      <c r="A53" s="215"/>
      <c r="B53" s="126"/>
      <c r="C53" s="126"/>
      <c r="D53" s="126"/>
      <c r="E53" s="126"/>
      <c r="F53" s="125"/>
      <c r="G53" s="125"/>
      <c r="H53" s="214"/>
      <c r="I53" s="457"/>
      <c r="J53" s="458"/>
      <c r="K53" s="458"/>
      <c r="L53" s="458"/>
      <c r="M53" s="459"/>
      <c r="N53" s="444"/>
      <c r="O53" s="445"/>
      <c r="P53" s="445"/>
      <c r="Q53" s="445"/>
      <c r="R53" s="445"/>
      <c r="S53" s="446"/>
    </row>
    <row r="54" spans="1:19" s="13" customFormat="1" ht="12" customHeight="1">
      <c r="A54" s="125"/>
      <c r="B54" s="126"/>
      <c r="C54" s="126"/>
      <c r="D54" s="126"/>
      <c r="E54" s="126"/>
      <c r="F54" s="130"/>
      <c r="G54" s="130"/>
      <c r="H54" s="214"/>
      <c r="I54" s="431" t="s">
        <v>39</v>
      </c>
      <c r="J54" s="432"/>
      <c r="K54" s="432"/>
      <c r="L54" s="432"/>
      <c r="M54" s="433"/>
      <c r="N54" s="431" t="s">
        <v>38</v>
      </c>
      <c r="O54" s="432"/>
      <c r="P54" s="432"/>
      <c r="Q54" s="432"/>
      <c r="R54" s="432"/>
      <c r="S54" s="433"/>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A1:S1"/>
    <mergeCell ref="A3:S3"/>
    <mergeCell ref="A4:S4"/>
    <mergeCell ref="A2:S2"/>
    <mergeCell ref="R10:S10"/>
    <mergeCell ref="A9:D9"/>
    <mergeCell ref="A10:D10"/>
    <mergeCell ref="E9:G9"/>
    <mergeCell ref="R9:S9"/>
    <mergeCell ref="B12:B15"/>
    <mergeCell ref="P9:Q9"/>
    <mergeCell ref="P10:Q10"/>
    <mergeCell ref="E10:G10"/>
    <mergeCell ref="H9:J9"/>
    <mergeCell ref="H10:J10"/>
    <mergeCell ref="K9:O9"/>
    <mergeCell ref="K10:O10"/>
    <mergeCell ref="C13:R14"/>
    <mergeCell ref="C15:C16"/>
    <mergeCell ref="D27:D28"/>
    <mergeCell ref="D21:D22"/>
    <mergeCell ref="D33:D34"/>
    <mergeCell ref="C21:C22"/>
    <mergeCell ref="C17:C18"/>
    <mergeCell ref="F26:G27"/>
    <mergeCell ref="D29:D30"/>
    <mergeCell ref="E28:G29"/>
    <mergeCell ref="E16:G17"/>
    <mergeCell ref="A45:A46"/>
    <mergeCell ref="D45:D46"/>
    <mergeCell ref="A27:A28"/>
    <mergeCell ref="A39:A40"/>
    <mergeCell ref="A41:A42"/>
    <mergeCell ref="A37:A38"/>
    <mergeCell ref="C31:C32"/>
    <mergeCell ref="C27:C28"/>
    <mergeCell ref="C29:C30"/>
    <mergeCell ref="A43:A44"/>
    <mergeCell ref="A31:A32"/>
    <mergeCell ref="A35:A36"/>
    <mergeCell ref="A29:A30"/>
    <mergeCell ref="A33:A34"/>
    <mergeCell ref="C19:C20"/>
    <mergeCell ref="C25:C26"/>
    <mergeCell ref="C33:C34"/>
    <mergeCell ref="A15:A16"/>
    <mergeCell ref="D25:D26"/>
    <mergeCell ref="F18:G19"/>
    <mergeCell ref="F22:G23"/>
    <mergeCell ref="A17:A18"/>
    <mergeCell ref="A19:A20"/>
    <mergeCell ref="A21:A22"/>
    <mergeCell ref="A25:A26"/>
    <mergeCell ref="C23:C24"/>
    <mergeCell ref="A23:A24"/>
    <mergeCell ref="C39:C40"/>
    <mergeCell ref="D35:D36"/>
    <mergeCell ref="C45:C46"/>
    <mergeCell ref="F46:G47"/>
    <mergeCell ref="C41:C42"/>
    <mergeCell ref="C35:C36"/>
    <mergeCell ref="C37:C38"/>
    <mergeCell ref="D39:D40"/>
    <mergeCell ref="D41:D42"/>
    <mergeCell ref="C43:C44"/>
    <mergeCell ref="D43:D44"/>
    <mergeCell ref="D37:D38"/>
    <mergeCell ref="D31:D32"/>
    <mergeCell ref="I44:J45"/>
    <mergeCell ref="E44:G45"/>
    <mergeCell ref="E32:G33"/>
    <mergeCell ref="E36:G37"/>
    <mergeCell ref="F34:G35"/>
    <mergeCell ref="H34:J35"/>
    <mergeCell ref="F38:G39"/>
    <mergeCell ref="K22:M23"/>
    <mergeCell ref="I48:J48"/>
    <mergeCell ref="I28:J29"/>
    <mergeCell ref="H26:J27"/>
    <mergeCell ref="L24:M25"/>
    <mergeCell ref="F42:G43"/>
    <mergeCell ref="H42:J43"/>
    <mergeCell ref="I20:J21"/>
    <mergeCell ref="D15:D16"/>
    <mergeCell ref="E24:G25"/>
    <mergeCell ref="E20:G21"/>
    <mergeCell ref="D17:D18"/>
    <mergeCell ref="D19:D20"/>
    <mergeCell ref="D23:D24"/>
    <mergeCell ref="H18:J19"/>
    <mergeCell ref="N30:P31"/>
    <mergeCell ref="Q31:Q32"/>
    <mergeCell ref="O32:P33"/>
    <mergeCell ref="E40:G41"/>
    <mergeCell ref="C50:E50"/>
    <mergeCell ref="J50:M50"/>
    <mergeCell ref="L40:M41"/>
    <mergeCell ref="K38:M39"/>
    <mergeCell ref="F30:G31"/>
    <mergeCell ref="I36:J37"/>
    <mergeCell ref="N54:S54"/>
    <mergeCell ref="G50:I50"/>
    <mergeCell ref="I52:M53"/>
    <mergeCell ref="I51:S51"/>
    <mergeCell ref="I54:M54"/>
    <mergeCell ref="N52:S53"/>
  </mergeCells>
  <conditionalFormatting sqref="C15:C26 C35:C46 C31:C32">
    <cfRule type="expression" priority="3" dxfId="88" stopIfTrue="1">
      <formula>LEFT($C15,3)="пр."</formula>
    </cfRule>
  </conditionalFormatting>
  <conditionalFormatting sqref="E16:G17 E20:G21 E24:G25 E28:G29 E32:G33 E36:G37 E40:G41 E44:G45">
    <cfRule type="expression" priority="4" dxfId="88" stopIfTrue="1">
      <formula>LEFT($E16,4)="поб."</formula>
    </cfRule>
  </conditionalFormatting>
  <conditionalFormatting sqref="E22 H20 E30 E26 E38 E34 E46 H44 H36 H28 K24 E18 K40 E42 N32">
    <cfRule type="cellIs" priority="5" dxfId="87" operator="notEqual" stopIfTrue="1">
      <formula>0</formula>
    </cfRule>
  </conditionalFormatting>
  <conditionalFormatting sqref="A15:A46">
    <cfRule type="expression" priority="6" dxfId="89" stopIfTrue="1">
      <formula>$A$64=FALSE</formula>
    </cfRule>
  </conditionalFormatting>
  <conditionalFormatting sqref="H18:J19 H26:J27 H34:J35 H42:J43 K22:M23 K38:M39 N30:P31">
    <cfRule type="expression" priority="7" dxfId="88" stopIfTrue="1">
      <formula>LEFT(H18,4)="поб."</formula>
    </cfRule>
  </conditionalFormatting>
  <conditionalFormatting sqref="C33:C34">
    <cfRule type="expression" priority="2" dxfId="88" stopIfTrue="1">
      <formula>LEFT($C33,3)="пр."</formula>
    </cfRule>
  </conditionalFormatting>
  <conditionalFormatting sqref="C27:C30">
    <cfRule type="expression" priority="1" dxfId="88" stopIfTrue="1">
      <formula>LEFT($C27,3)="пр."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41"/>
    <pageSetUpPr fitToPage="1"/>
  </sheetPr>
  <dimension ref="A1:Z207"/>
  <sheetViews>
    <sheetView showGridLines="0" showZeros="0" zoomScalePageLayoutView="0" workbookViewId="0" topLeftCell="A1">
      <pane ySplit="10" topLeftCell="A11" activePane="bottomLeft" state="frozen"/>
      <selection pane="topLeft" activeCell="E7" sqref="E7:F8"/>
      <selection pane="bottomLeft" activeCell="A3" sqref="A3:W3"/>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569" t="s">
        <v>60</v>
      </c>
      <c r="B1" s="569"/>
      <c r="C1" s="569"/>
      <c r="D1" s="569"/>
      <c r="E1" s="569"/>
      <c r="F1" s="569"/>
      <c r="G1" s="569"/>
      <c r="H1" s="569"/>
      <c r="I1" s="569"/>
      <c r="J1" s="569"/>
      <c r="K1" s="569"/>
      <c r="L1" s="569"/>
      <c r="M1" s="569"/>
      <c r="N1" s="569"/>
      <c r="O1" s="569"/>
      <c r="P1" s="569"/>
      <c r="Q1" s="569"/>
      <c r="R1" s="569"/>
      <c r="S1" s="569"/>
      <c r="T1" s="569"/>
      <c r="U1" s="569"/>
      <c r="V1" s="569"/>
      <c r="W1" s="569"/>
    </row>
    <row r="2" spans="1:26" s="13" customFormat="1" ht="12" customHeight="1">
      <c r="A2" s="571" t="s">
        <v>40</v>
      </c>
      <c r="B2" s="572"/>
      <c r="C2" s="572"/>
      <c r="D2" s="572"/>
      <c r="E2" s="572"/>
      <c r="F2" s="572"/>
      <c r="G2" s="572"/>
      <c r="H2" s="572"/>
      <c r="I2" s="572"/>
      <c r="J2" s="572"/>
      <c r="K2" s="572"/>
      <c r="L2" s="572"/>
      <c r="M2" s="572"/>
      <c r="N2" s="572"/>
      <c r="O2" s="572"/>
      <c r="P2" s="572"/>
      <c r="Q2" s="572"/>
      <c r="R2" s="572"/>
      <c r="S2" s="572"/>
      <c r="T2" s="572"/>
      <c r="U2" s="572"/>
      <c r="V2" s="572"/>
      <c r="W2" s="573"/>
      <c r="X2" s="14"/>
      <c r="Y2" s="14"/>
      <c r="Z2" s="14"/>
    </row>
    <row r="3" spans="1:23" s="13" customFormat="1" ht="24">
      <c r="A3" s="574" t="s">
        <v>377</v>
      </c>
      <c r="B3" s="575"/>
      <c r="C3" s="575"/>
      <c r="D3" s="575"/>
      <c r="E3" s="575"/>
      <c r="F3" s="575"/>
      <c r="G3" s="575"/>
      <c r="H3" s="575"/>
      <c r="I3" s="575"/>
      <c r="J3" s="575"/>
      <c r="K3" s="575"/>
      <c r="L3" s="575"/>
      <c r="M3" s="575"/>
      <c r="N3" s="575"/>
      <c r="O3" s="575"/>
      <c r="P3" s="575"/>
      <c r="Q3" s="575"/>
      <c r="R3" s="575"/>
      <c r="S3" s="575"/>
      <c r="T3" s="575"/>
      <c r="U3" s="575"/>
      <c r="V3" s="575"/>
      <c r="W3" s="576"/>
    </row>
    <row r="4" spans="1:23" s="13" customFormat="1" ht="17.25" hidden="1">
      <c r="A4" s="570"/>
      <c r="B4" s="570"/>
      <c r="C4" s="570"/>
      <c r="D4" s="570"/>
      <c r="E4" s="570"/>
      <c r="F4" s="570"/>
      <c r="G4" s="570"/>
      <c r="H4" s="570"/>
      <c r="I4" s="570"/>
      <c r="J4" s="570"/>
      <c r="K4" s="570"/>
      <c r="L4" s="570"/>
      <c r="M4" s="570"/>
      <c r="N4" s="570"/>
      <c r="O4" s="570"/>
      <c r="P4" s="570"/>
      <c r="Q4" s="570"/>
      <c r="R4" s="570"/>
      <c r="S4" s="570"/>
      <c r="T4" s="570"/>
      <c r="U4" s="570"/>
      <c r="V4" s="570"/>
      <c r="W4" s="570"/>
    </row>
    <row r="5" spans="1:23" ht="6" customHeight="1">
      <c r="A5" s="17"/>
      <c r="B5" s="17"/>
      <c r="C5" s="17"/>
      <c r="D5" s="17"/>
      <c r="E5" s="17"/>
      <c r="F5" s="577"/>
      <c r="G5" s="577"/>
      <c r="H5" s="577"/>
      <c r="I5" s="577"/>
      <c r="J5" s="577"/>
      <c r="K5" s="577"/>
      <c r="L5" s="577"/>
      <c r="M5" s="577"/>
      <c r="N5" s="577"/>
      <c r="O5" s="40"/>
      <c r="P5" s="40"/>
      <c r="Q5" s="113"/>
      <c r="R5" s="113"/>
      <c r="S5" s="113"/>
      <c r="T5" s="113"/>
      <c r="U5" s="113"/>
      <c r="V5" s="113"/>
      <c r="W5" s="40"/>
    </row>
    <row r="6" spans="1:23" s="67" customFormat="1" ht="12.75" hidden="1">
      <c r="A6" s="583"/>
      <c r="B6" s="583"/>
      <c r="C6" s="583"/>
      <c r="D6" s="114"/>
      <c r="E6" s="114"/>
      <c r="F6" s="578"/>
      <c r="G6" s="578"/>
      <c r="H6" s="581"/>
      <c r="I6" s="581"/>
      <c r="J6" s="579"/>
      <c r="K6" s="579"/>
      <c r="L6" s="579"/>
      <c r="M6" s="66"/>
      <c r="N6" s="481"/>
      <c r="O6" s="481"/>
      <c r="P6" s="481"/>
      <c r="Q6" s="578"/>
      <c r="R6" s="578"/>
      <c r="S6" s="578"/>
      <c r="T6" s="578"/>
      <c r="U6" s="578"/>
      <c r="V6" s="578"/>
      <c r="W6" s="578"/>
    </row>
    <row r="7" spans="1:23" s="19" customFormat="1" ht="12.75" customHeight="1">
      <c r="A7" s="484" t="s">
        <v>2</v>
      </c>
      <c r="B7" s="484"/>
      <c r="C7" s="484"/>
      <c r="D7" s="484"/>
      <c r="E7" s="484"/>
      <c r="F7" s="484"/>
      <c r="G7" s="489" t="s">
        <v>0</v>
      </c>
      <c r="H7" s="491"/>
      <c r="I7" s="489" t="s">
        <v>42</v>
      </c>
      <c r="J7" s="491"/>
      <c r="K7" s="262"/>
      <c r="L7" s="489" t="s">
        <v>43</v>
      </c>
      <c r="M7" s="491"/>
      <c r="N7" s="263"/>
      <c r="O7" s="489" t="s">
        <v>22</v>
      </c>
      <c r="P7" s="491"/>
      <c r="Q7" s="263"/>
      <c r="R7" s="263"/>
      <c r="S7" s="263"/>
      <c r="T7" s="263"/>
      <c r="U7" s="263"/>
      <c r="V7" s="263"/>
      <c r="W7" s="262" t="s">
        <v>23</v>
      </c>
    </row>
    <row r="8" spans="1:23" s="19" customFormat="1" ht="12.75" customHeight="1">
      <c r="A8" s="580" t="s">
        <v>75</v>
      </c>
      <c r="B8" s="580"/>
      <c r="C8" s="580"/>
      <c r="D8" s="580"/>
      <c r="E8" s="580"/>
      <c r="F8" s="580"/>
      <c r="G8" s="531" t="s">
        <v>81</v>
      </c>
      <c r="H8" s="532"/>
      <c r="I8" s="507" t="s">
        <v>41</v>
      </c>
      <c r="J8" s="508"/>
      <c r="K8" s="264"/>
      <c r="L8" s="507" t="s">
        <v>76</v>
      </c>
      <c r="M8" s="508"/>
      <c r="N8" s="265"/>
      <c r="O8" s="507" t="s">
        <v>50</v>
      </c>
      <c r="P8" s="508"/>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533" t="s">
        <v>3</v>
      </c>
      <c r="F10" s="533"/>
      <c r="G10" s="533"/>
      <c r="H10" s="188" t="s">
        <v>19</v>
      </c>
      <c r="I10" s="190"/>
      <c r="J10" s="190"/>
      <c r="K10" s="190"/>
      <c r="L10" s="188"/>
      <c r="M10" s="188"/>
      <c r="N10" s="188"/>
      <c r="O10" s="188"/>
      <c r="P10" s="188"/>
      <c r="Q10" s="188"/>
      <c r="R10" s="188"/>
      <c r="S10" s="188"/>
      <c r="T10" s="188"/>
      <c r="U10" s="188"/>
      <c r="V10" s="188"/>
      <c r="W10" s="188"/>
    </row>
    <row r="11" spans="1:23" s="18" customFormat="1" ht="12" customHeight="1">
      <c r="A11" s="564" t="s">
        <v>11</v>
      </c>
      <c r="B11" s="559">
        <v>1</v>
      </c>
      <c r="C11" s="557">
        <v>1</v>
      </c>
      <c r="D11" s="560"/>
      <c r="E11" s="553"/>
      <c r="F11" s="562" t="s">
        <v>122</v>
      </c>
      <c r="G11" s="535" t="s">
        <v>123</v>
      </c>
      <c r="H11" s="539" t="s">
        <v>124</v>
      </c>
      <c r="I11" s="35"/>
      <c r="J11" s="35"/>
      <c r="K11" s="58"/>
      <c r="L11" s="79"/>
      <c r="M11" s="26"/>
      <c r="N11" s="58"/>
      <c r="O11" s="79"/>
      <c r="P11" s="26"/>
      <c r="Q11" s="58"/>
      <c r="R11" s="48"/>
      <c r="S11" s="48"/>
      <c r="T11" s="48"/>
      <c r="U11" s="48"/>
      <c r="V11" s="48"/>
      <c r="W11" s="26"/>
    </row>
    <row r="12" spans="1:24" ht="12" customHeight="1">
      <c r="A12" s="565"/>
      <c r="B12" s="556"/>
      <c r="C12" s="558"/>
      <c r="D12" s="560"/>
      <c r="E12" s="554"/>
      <c r="F12" s="552"/>
      <c r="G12" s="510"/>
      <c r="H12" s="540"/>
      <c r="J12" s="546" t="s">
        <v>122</v>
      </c>
      <c r="K12" s="546"/>
      <c r="L12" s="219"/>
      <c r="M12" s="227"/>
      <c r="N12" s="244"/>
      <c r="O12" s="244"/>
      <c r="P12" s="229"/>
      <c r="Q12" s="57"/>
      <c r="R12" s="49"/>
      <c r="S12" s="50"/>
      <c r="T12" s="50"/>
      <c r="U12" s="50"/>
      <c r="V12" s="50"/>
      <c r="W12" s="20"/>
      <c r="X12" s="19"/>
    </row>
    <row r="13" spans="1:24" ht="12" customHeight="1">
      <c r="A13" s="565"/>
      <c r="B13" s="559"/>
      <c r="C13" s="557">
        <v>2</v>
      </c>
      <c r="D13" s="560"/>
      <c r="E13" s="553"/>
      <c r="F13" s="535" t="s">
        <v>125</v>
      </c>
      <c r="G13" s="534"/>
      <c r="H13" s="515"/>
      <c r="J13" s="547"/>
      <c r="K13" s="547"/>
      <c r="L13" s="219"/>
      <c r="M13" s="227"/>
      <c r="N13" s="244"/>
      <c r="O13" s="244"/>
      <c r="P13" s="225"/>
      <c r="Q13" s="59"/>
      <c r="R13" s="49"/>
      <c r="S13" s="51"/>
      <c r="T13" s="51"/>
      <c r="U13" s="51"/>
      <c r="V13" s="51"/>
      <c r="W13" s="20"/>
      <c r="X13" s="19"/>
    </row>
    <row r="14" spans="1:24" ht="12" customHeight="1">
      <c r="A14" s="565"/>
      <c r="B14" s="556"/>
      <c r="C14" s="558">
        <v>2</v>
      </c>
      <c r="D14" s="560"/>
      <c r="E14" s="554"/>
      <c r="F14" s="510"/>
      <c r="G14" s="518"/>
      <c r="H14" s="516"/>
      <c r="I14" s="83"/>
      <c r="J14" s="536"/>
      <c r="K14" s="231"/>
      <c r="L14" s="549" t="s">
        <v>122</v>
      </c>
      <c r="M14" s="546"/>
      <c r="N14" s="538" t="s">
        <v>59</v>
      </c>
      <c r="O14" s="232"/>
      <c r="P14" s="227"/>
      <c r="Q14" s="59"/>
      <c r="R14" s="49"/>
      <c r="S14" s="51"/>
      <c r="T14" s="51"/>
      <c r="U14" s="51"/>
      <c r="V14" s="51"/>
      <c r="W14" s="20"/>
      <c r="X14" s="19"/>
    </row>
    <row r="15" spans="1:24" ht="12" customHeight="1">
      <c r="A15" s="565"/>
      <c r="B15" s="559"/>
      <c r="C15" s="557">
        <v>3</v>
      </c>
      <c r="D15" s="560"/>
      <c r="E15" s="553"/>
      <c r="F15" s="535" t="s">
        <v>126</v>
      </c>
      <c r="G15" s="535" t="s">
        <v>127</v>
      </c>
      <c r="H15" s="539" t="s">
        <v>128</v>
      </c>
      <c r="I15" s="45"/>
      <c r="J15" s="537"/>
      <c r="K15" s="187"/>
      <c r="L15" s="550"/>
      <c r="M15" s="547"/>
      <c r="N15" s="548"/>
      <c r="O15" s="232"/>
      <c r="P15" s="44" t="s">
        <v>12</v>
      </c>
      <c r="Q15" s="59"/>
      <c r="R15" s="49"/>
      <c r="S15" s="51"/>
      <c r="T15" s="51"/>
      <c r="U15" s="51"/>
      <c r="V15" s="51"/>
      <c r="W15" s="20"/>
      <c r="X15" s="19"/>
    </row>
    <row r="16" spans="1:24" ht="12" customHeight="1">
      <c r="A16" s="565"/>
      <c r="B16" s="556"/>
      <c r="C16" s="558">
        <v>3</v>
      </c>
      <c r="D16" s="560"/>
      <c r="E16" s="554"/>
      <c r="F16" s="510"/>
      <c r="G16" s="518"/>
      <c r="H16" s="540"/>
      <c r="J16" s="546" t="s">
        <v>129</v>
      </c>
      <c r="K16" s="543"/>
      <c r="L16" s="233"/>
      <c r="M16" s="536" t="s">
        <v>88</v>
      </c>
      <c r="N16" s="231"/>
      <c r="O16" s="187"/>
      <c r="P16" s="229"/>
      <c r="Q16" s="59"/>
      <c r="R16" s="49"/>
      <c r="S16" s="51"/>
      <c r="T16" s="51"/>
      <c r="U16" s="51"/>
      <c r="V16" s="51"/>
      <c r="W16" s="20"/>
      <c r="X16" s="19"/>
    </row>
    <row r="17" spans="1:24" ht="12" customHeight="1">
      <c r="A17" s="565"/>
      <c r="B17" s="567">
        <v>8</v>
      </c>
      <c r="C17" s="557">
        <v>4</v>
      </c>
      <c r="D17" s="560"/>
      <c r="E17" s="553"/>
      <c r="F17" s="535" t="s">
        <v>129</v>
      </c>
      <c r="G17" s="535" t="s">
        <v>118</v>
      </c>
      <c r="H17" s="515" t="s">
        <v>84</v>
      </c>
      <c r="J17" s="547"/>
      <c r="K17" s="544"/>
      <c r="L17" s="223"/>
      <c r="M17" s="537"/>
      <c r="N17" s="187"/>
      <c r="O17" s="187"/>
      <c r="P17" s="227"/>
      <c r="Q17" s="59"/>
      <c r="R17" s="49"/>
      <c r="S17" s="51"/>
      <c r="T17" s="51"/>
      <c r="U17" s="51"/>
      <c r="V17" s="51"/>
      <c r="W17" s="20"/>
      <c r="X17" s="19"/>
    </row>
    <row r="18" spans="1:24" ht="12" customHeight="1">
      <c r="A18" s="566"/>
      <c r="B18" s="556"/>
      <c r="C18" s="558">
        <v>4</v>
      </c>
      <c r="D18" s="560"/>
      <c r="E18" s="554"/>
      <c r="F18" s="510"/>
      <c r="G18" s="510"/>
      <c r="H18" s="516"/>
      <c r="I18" s="83"/>
      <c r="J18" s="274" t="s">
        <v>130</v>
      </c>
      <c r="K18" s="231"/>
      <c r="L18" s="187"/>
      <c r="M18" s="227"/>
      <c r="N18" s="228"/>
      <c r="O18" s="538"/>
      <c r="P18" s="538"/>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68" t="s">
        <v>13</v>
      </c>
      <c r="B20" s="559">
        <v>2</v>
      </c>
      <c r="C20" s="557">
        <v>5</v>
      </c>
      <c r="D20" s="560"/>
      <c r="E20" s="553"/>
      <c r="F20" s="561" t="s">
        <v>131</v>
      </c>
      <c r="G20" s="509" t="s">
        <v>132</v>
      </c>
      <c r="H20" s="545" t="s">
        <v>84</v>
      </c>
      <c r="I20" s="222"/>
      <c r="J20" s="222"/>
      <c r="K20" s="224"/>
      <c r="L20" s="224"/>
      <c r="M20" s="225"/>
      <c r="N20" s="226"/>
      <c r="O20" s="79"/>
      <c r="P20" s="26"/>
      <c r="Q20" s="58"/>
      <c r="R20" s="48"/>
      <c r="S20" s="48"/>
      <c r="T20" s="48"/>
      <c r="U20" s="48"/>
      <c r="V20" s="48"/>
      <c r="W20" s="26"/>
    </row>
    <row r="21" spans="1:24" ht="12" customHeight="1">
      <c r="A21" s="565"/>
      <c r="B21" s="556"/>
      <c r="C21" s="558"/>
      <c r="D21" s="560"/>
      <c r="E21" s="554"/>
      <c r="F21" s="552"/>
      <c r="G21" s="510"/>
      <c r="H21" s="540"/>
      <c r="I21" s="10"/>
      <c r="J21" s="546" t="s">
        <v>131</v>
      </c>
      <c r="K21" s="546"/>
      <c r="L21" s="219"/>
      <c r="M21" s="227"/>
      <c r="N21" s="228"/>
      <c r="O21" s="244"/>
      <c r="P21" s="229"/>
      <c r="Q21" s="57"/>
      <c r="R21" s="49"/>
      <c r="S21" s="50"/>
      <c r="T21" s="50"/>
      <c r="U21" s="50"/>
      <c r="V21" s="50"/>
      <c r="W21" s="20"/>
      <c r="X21" s="19"/>
    </row>
    <row r="22" spans="1:24" ht="12" customHeight="1">
      <c r="A22" s="565"/>
      <c r="B22" s="559"/>
      <c r="C22" s="557">
        <v>6</v>
      </c>
      <c r="D22" s="560"/>
      <c r="E22" s="553"/>
      <c r="F22" s="535" t="s">
        <v>125</v>
      </c>
      <c r="G22" s="534"/>
      <c r="H22" s="515"/>
      <c r="I22" s="10"/>
      <c r="J22" s="547"/>
      <c r="K22" s="547"/>
      <c r="L22" s="219"/>
      <c r="M22" s="227"/>
      <c r="N22" s="228"/>
      <c r="O22" s="244"/>
      <c r="P22" s="225"/>
      <c r="Q22" s="59"/>
      <c r="R22" s="49"/>
      <c r="S22" s="51"/>
      <c r="T22" s="51"/>
      <c r="U22" s="51"/>
      <c r="V22" s="51"/>
      <c r="W22" s="20"/>
      <c r="X22" s="19"/>
    </row>
    <row r="23" spans="1:24" ht="12" customHeight="1">
      <c r="A23" s="565"/>
      <c r="B23" s="556"/>
      <c r="C23" s="558"/>
      <c r="D23" s="560"/>
      <c r="E23" s="554"/>
      <c r="F23" s="510"/>
      <c r="G23" s="518"/>
      <c r="H23" s="516"/>
      <c r="I23" s="230"/>
      <c r="J23" s="536"/>
      <c r="K23" s="231"/>
      <c r="L23" s="549" t="s">
        <v>131</v>
      </c>
      <c r="M23" s="546"/>
      <c r="N23" s="538" t="s">
        <v>56</v>
      </c>
      <c r="O23" s="232"/>
      <c r="P23" s="227"/>
      <c r="Q23" s="59"/>
      <c r="R23" s="49"/>
      <c r="S23" s="51"/>
      <c r="T23" s="51"/>
      <c r="U23" s="51"/>
      <c r="V23" s="51"/>
      <c r="W23" s="20"/>
      <c r="X23" s="19"/>
    </row>
    <row r="24" spans="1:24" ht="12" customHeight="1">
      <c r="A24" s="565"/>
      <c r="B24" s="559"/>
      <c r="C24" s="557">
        <v>7</v>
      </c>
      <c r="D24" s="560"/>
      <c r="E24" s="553"/>
      <c r="F24" s="535" t="s">
        <v>133</v>
      </c>
      <c r="G24" s="535" t="s">
        <v>120</v>
      </c>
      <c r="H24" s="539" t="s">
        <v>87</v>
      </c>
      <c r="I24" s="219"/>
      <c r="J24" s="537"/>
      <c r="K24" s="187"/>
      <c r="L24" s="550"/>
      <c r="M24" s="547"/>
      <c r="N24" s="548"/>
      <c r="O24" s="232"/>
      <c r="P24" s="44" t="s">
        <v>14</v>
      </c>
      <c r="Q24" s="59"/>
      <c r="R24" s="49"/>
      <c r="S24" s="51"/>
      <c r="T24" s="51"/>
      <c r="U24" s="51"/>
      <c r="V24" s="51"/>
      <c r="W24" s="20"/>
      <c r="X24" s="19"/>
    </row>
    <row r="25" spans="1:24" ht="12" customHeight="1">
      <c r="A25" s="565"/>
      <c r="B25" s="556"/>
      <c r="C25" s="558">
        <v>11</v>
      </c>
      <c r="D25" s="560"/>
      <c r="E25" s="554"/>
      <c r="F25" s="510"/>
      <c r="G25" s="518"/>
      <c r="H25" s="540"/>
      <c r="I25" s="10"/>
      <c r="J25" s="546" t="s">
        <v>134</v>
      </c>
      <c r="K25" s="543"/>
      <c r="L25" s="233"/>
      <c r="M25" s="536" t="s">
        <v>336</v>
      </c>
      <c r="N25" s="234"/>
      <c r="O25" s="187"/>
      <c r="P25" s="229"/>
      <c r="Q25" s="59"/>
      <c r="R25" s="49"/>
      <c r="S25" s="51"/>
      <c r="T25" s="51"/>
      <c r="U25" s="51"/>
      <c r="V25" s="51"/>
      <c r="W25" s="20"/>
      <c r="X25" s="19"/>
    </row>
    <row r="26" spans="1:24" ht="12" customHeight="1">
      <c r="A26" s="565"/>
      <c r="B26" s="567">
        <v>6</v>
      </c>
      <c r="C26" s="557">
        <v>8</v>
      </c>
      <c r="D26" s="560"/>
      <c r="E26" s="553"/>
      <c r="F26" s="535" t="s">
        <v>134</v>
      </c>
      <c r="G26" s="535" t="s">
        <v>135</v>
      </c>
      <c r="H26" s="515" t="s">
        <v>84</v>
      </c>
      <c r="I26" s="10"/>
      <c r="J26" s="547"/>
      <c r="K26" s="544"/>
      <c r="L26" s="223"/>
      <c r="M26" s="537"/>
      <c r="N26" s="235"/>
      <c r="O26" s="187"/>
      <c r="P26" s="227"/>
      <c r="Q26" s="59"/>
      <c r="R26" s="49"/>
      <c r="S26" s="51"/>
      <c r="T26" s="51"/>
      <c r="U26" s="51"/>
      <c r="V26" s="51"/>
      <c r="W26" s="20"/>
      <c r="X26" s="19"/>
    </row>
    <row r="27" spans="1:24" ht="12" customHeight="1">
      <c r="A27" s="566"/>
      <c r="B27" s="556"/>
      <c r="C27" s="558">
        <v>12</v>
      </c>
      <c r="D27" s="560"/>
      <c r="E27" s="554"/>
      <c r="F27" s="510"/>
      <c r="G27" s="510"/>
      <c r="H27" s="516"/>
      <c r="I27" s="230"/>
      <c r="J27" s="274" t="s">
        <v>136</v>
      </c>
      <c r="K27" s="231"/>
      <c r="L27" s="187"/>
      <c r="M27" s="227"/>
      <c r="N27" s="236"/>
      <c r="O27" s="538"/>
      <c r="P27" s="538"/>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68" t="s">
        <v>15</v>
      </c>
      <c r="B29" s="559">
        <v>3</v>
      </c>
      <c r="C29" s="557">
        <v>9</v>
      </c>
      <c r="D29" s="560"/>
      <c r="E29" s="553"/>
      <c r="F29" s="561" t="s">
        <v>137</v>
      </c>
      <c r="G29" s="509" t="s">
        <v>138</v>
      </c>
      <c r="H29" s="545" t="s">
        <v>84</v>
      </c>
      <c r="I29" s="222"/>
      <c r="J29" s="222"/>
      <c r="K29" s="241"/>
      <c r="L29" s="241"/>
      <c r="M29" s="242"/>
      <c r="N29" s="241"/>
      <c r="O29" s="79"/>
      <c r="P29" s="26"/>
      <c r="Q29" s="58"/>
      <c r="R29" s="48"/>
      <c r="S29" s="48"/>
      <c r="T29" s="48"/>
      <c r="U29" s="48"/>
      <c r="V29" s="48"/>
      <c r="W29" s="26"/>
    </row>
    <row r="30" spans="1:24" ht="12" customHeight="1">
      <c r="A30" s="565"/>
      <c r="B30" s="556"/>
      <c r="C30" s="558"/>
      <c r="D30" s="560"/>
      <c r="E30" s="554"/>
      <c r="F30" s="552"/>
      <c r="G30" s="510"/>
      <c r="H30" s="540"/>
      <c r="I30" s="10"/>
      <c r="J30" s="546" t="s">
        <v>137</v>
      </c>
      <c r="K30" s="546"/>
      <c r="L30" s="219"/>
      <c r="M30" s="227"/>
      <c r="N30" s="228"/>
      <c r="O30" s="244"/>
      <c r="P30" s="229"/>
      <c r="Q30" s="57"/>
      <c r="R30" s="49"/>
      <c r="S30" s="50"/>
      <c r="T30" s="50"/>
      <c r="U30" s="50"/>
      <c r="V30" s="50"/>
      <c r="W30" s="20"/>
      <c r="X30" s="19"/>
    </row>
    <row r="31" spans="1:24" ht="12" customHeight="1">
      <c r="A31" s="565"/>
      <c r="B31" s="559"/>
      <c r="C31" s="557">
        <v>10</v>
      </c>
      <c r="D31" s="560"/>
      <c r="E31" s="553"/>
      <c r="F31" s="535" t="s">
        <v>125</v>
      </c>
      <c r="G31" s="534"/>
      <c r="H31" s="515"/>
      <c r="I31" s="10"/>
      <c r="J31" s="547"/>
      <c r="K31" s="547"/>
      <c r="L31" s="219"/>
      <c r="M31" s="227"/>
      <c r="N31" s="228"/>
      <c r="O31" s="244"/>
      <c r="P31" s="225"/>
      <c r="Q31" s="59"/>
      <c r="R31" s="49"/>
      <c r="S31" s="51"/>
      <c r="T31" s="51"/>
      <c r="U31" s="51"/>
      <c r="V31" s="51"/>
      <c r="W31" s="20"/>
      <c r="X31" s="19"/>
    </row>
    <row r="32" spans="1:24" ht="12" customHeight="1">
      <c r="A32" s="565"/>
      <c r="B32" s="556"/>
      <c r="C32" s="558"/>
      <c r="D32" s="560"/>
      <c r="E32" s="554"/>
      <c r="F32" s="510"/>
      <c r="G32" s="518"/>
      <c r="H32" s="516"/>
      <c r="I32" s="230"/>
      <c r="J32" s="536"/>
      <c r="K32" s="231"/>
      <c r="L32" s="549" t="s">
        <v>137</v>
      </c>
      <c r="M32" s="546"/>
      <c r="N32" s="538" t="s">
        <v>57</v>
      </c>
      <c r="O32" s="232"/>
      <c r="P32" s="227"/>
      <c r="Q32" s="59"/>
      <c r="R32" s="49"/>
      <c r="S32" s="51"/>
      <c r="T32" s="51"/>
      <c r="U32" s="51"/>
      <c r="V32" s="51"/>
      <c r="W32" s="20"/>
      <c r="X32" s="19"/>
    </row>
    <row r="33" spans="1:24" ht="12" customHeight="1">
      <c r="A33" s="565"/>
      <c r="B33" s="559"/>
      <c r="C33" s="557">
        <v>11</v>
      </c>
      <c r="D33" s="560"/>
      <c r="E33" s="553"/>
      <c r="F33" s="535" t="s">
        <v>139</v>
      </c>
      <c r="G33" s="535" t="s">
        <v>140</v>
      </c>
      <c r="H33" s="539" t="s">
        <v>87</v>
      </c>
      <c r="I33" s="219"/>
      <c r="J33" s="537"/>
      <c r="K33" s="187"/>
      <c r="L33" s="550"/>
      <c r="M33" s="547"/>
      <c r="N33" s="548"/>
      <c r="O33" s="232"/>
      <c r="P33" s="44" t="s">
        <v>16</v>
      </c>
      <c r="Q33" s="59"/>
      <c r="R33" s="49"/>
      <c r="S33" s="51"/>
      <c r="T33" s="51"/>
      <c r="U33" s="51"/>
      <c r="V33" s="51"/>
      <c r="W33" s="20"/>
      <c r="X33" s="19"/>
    </row>
    <row r="34" spans="1:24" ht="12" customHeight="1">
      <c r="A34" s="565"/>
      <c r="B34" s="556"/>
      <c r="C34" s="558">
        <v>11</v>
      </c>
      <c r="D34" s="560"/>
      <c r="E34" s="554"/>
      <c r="F34" s="510"/>
      <c r="G34" s="518"/>
      <c r="H34" s="540"/>
      <c r="I34" s="10"/>
      <c r="J34" s="541" t="s">
        <v>139</v>
      </c>
      <c r="K34" s="543"/>
      <c r="L34" s="233"/>
      <c r="M34" s="536" t="s">
        <v>337</v>
      </c>
      <c r="N34" s="234"/>
      <c r="O34" s="187"/>
      <c r="P34" s="229"/>
      <c r="Q34" s="59"/>
      <c r="R34" s="49"/>
      <c r="S34" s="51"/>
      <c r="T34" s="51"/>
      <c r="U34" s="51"/>
      <c r="V34" s="51"/>
      <c r="W34" s="20"/>
      <c r="X34" s="19"/>
    </row>
    <row r="35" spans="1:24" ht="12" customHeight="1">
      <c r="A35" s="565"/>
      <c r="B35" s="567">
        <v>5</v>
      </c>
      <c r="C35" s="557">
        <v>12</v>
      </c>
      <c r="D35" s="560"/>
      <c r="E35" s="553"/>
      <c r="F35" s="535" t="s">
        <v>141</v>
      </c>
      <c r="G35" s="535" t="s">
        <v>142</v>
      </c>
      <c r="H35" s="515" t="s">
        <v>84</v>
      </c>
      <c r="I35" s="10"/>
      <c r="J35" s="542"/>
      <c r="K35" s="544"/>
      <c r="L35" s="223"/>
      <c r="M35" s="537"/>
      <c r="N35" s="235"/>
      <c r="O35" s="187"/>
      <c r="P35" s="227"/>
      <c r="Q35" s="59"/>
      <c r="R35" s="49"/>
      <c r="S35" s="51"/>
      <c r="T35" s="51"/>
      <c r="U35" s="51"/>
      <c r="V35" s="51"/>
      <c r="W35" s="20"/>
      <c r="X35" s="19"/>
    </row>
    <row r="36" spans="1:24" ht="12" customHeight="1">
      <c r="A36" s="566"/>
      <c r="B36" s="556"/>
      <c r="C36" s="558">
        <v>12</v>
      </c>
      <c r="D36" s="560"/>
      <c r="E36" s="554"/>
      <c r="F36" s="510"/>
      <c r="G36" s="510"/>
      <c r="H36" s="516"/>
      <c r="I36" s="230"/>
      <c r="J36" s="274" t="s">
        <v>143</v>
      </c>
      <c r="K36" s="231"/>
      <c r="L36" s="187"/>
      <c r="M36" s="227"/>
      <c r="N36" s="236"/>
      <c r="O36" s="538"/>
      <c r="P36" s="538"/>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68" t="s">
        <v>17</v>
      </c>
      <c r="B38" s="559">
        <v>4</v>
      </c>
      <c r="C38" s="557">
        <v>13</v>
      </c>
      <c r="D38" s="560"/>
      <c r="E38" s="553"/>
      <c r="F38" s="551" t="s">
        <v>144</v>
      </c>
      <c r="G38" s="517" t="s">
        <v>145</v>
      </c>
      <c r="H38" s="539" t="s">
        <v>84</v>
      </c>
      <c r="I38" s="222"/>
      <c r="J38" s="222"/>
      <c r="K38" s="224"/>
      <c r="L38" s="224"/>
      <c r="M38" s="225"/>
      <c r="N38" s="226"/>
      <c r="O38" s="79"/>
      <c r="P38" s="26"/>
      <c r="Q38" s="226"/>
      <c r="R38" s="48"/>
      <c r="S38" s="48"/>
      <c r="T38" s="48"/>
      <c r="U38" s="48"/>
      <c r="V38" s="48"/>
      <c r="W38" s="26"/>
    </row>
    <row r="39" spans="1:24" ht="12" customHeight="1">
      <c r="A39" s="565"/>
      <c r="B39" s="556"/>
      <c r="C39" s="558"/>
      <c r="D39" s="560"/>
      <c r="E39" s="554"/>
      <c r="F39" s="552"/>
      <c r="G39" s="518"/>
      <c r="H39" s="540"/>
      <c r="I39" s="10"/>
      <c r="J39" s="546" t="s">
        <v>144</v>
      </c>
      <c r="K39" s="546"/>
      <c r="L39" s="219"/>
      <c r="M39" s="227"/>
      <c r="N39" s="228"/>
      <c r="O39" s="244"/>
      <c r="P39" s="229"/>
      <c r="Q39" s="186"/>
      <c r="R39" s="49"/>
      <c r="S39" s="50"/>
      <c r="T39" s="50"/>
      <c r="U39" s="50"/>
      <c r="V39" s="50"/>
      <c r="W39" s="20"/>
      <c r="X39" s="19"/>
    </row>
    <row r="40" spans="1:24" ht="12" customHeight="1">
      <c r="A40" s="565"/>
      <c r="B40" s="559"/>
      <c r="C40" s="557">
        <v>14</v>
      </c>
      <c r="D40" s="560"/>
      <c r="E40" s="553"/>
      <c r="F40" s="517" t="s">
        <v>125</v>
      </c>
      <c r="G40" s="519"/>
      <c r="H40" s="515"/>
      <c r="I40" s="10"/>
      <c r="J40" s="547"/>
      <c r="K40" s="547"/>
      <c r="L40" s="219"/>
      <c r="M40" s="227"/>
      <c r="N40" s="228"/>
      <c r="O40" s="244"/>
      <c r="P40" s="225"/>
      <c r="Q40" s="228"/>
      <c r="R40" s="49"/>
      <c r="S40" s="51"/>
      <c r="T40" s="51"/>
      <c r="U40" s="51"/>
      <c r="V40" s="51"/>
      <c r="W40" s="20"/>
      <c r="X40" s="19"/>
    </row>
    <row r="41" spans="1:24" ht="12" customHeight="1">
      <c r="A41" s="565"/>
      <c r="B41" s="556"/>
      <c r="C41" s="558"/>
      <c r="D41" s="560"/>
      <c r="E41" s="554"/>
      <c r="F41" s="518"/>
      <c r="G41" s="518"/>
      <c r="H41" s="516"/>
      <c r="I41" s="230"/>
      <c r="J41" s="536"/>
      <c r="K41" s="231"/>
      <c r="L41" s="549" t="s">
        <v>144</v>
      </c>
      <c r="M41" s="546"/>
      <c r="N41" s="538" t="s">
        <v>58</v>
      </c>
      <c r="O41" s="232"/>
      <c r="P41" s="227"/>
      <c r="Q41" s="228"/>
      <c r="R41" s="49"/>
      <c r="S41" s="51"/>
      <c r="T41" s="51"/>
      <c r="U41" s="51"/>
      <c r="V41" s="51"/>
      <c r="W41" s="20"/>
      <c r="X41" s="19"/>
    </row>
    <row r="42" spans="1:24" ht="12" customHeight="1">
      <c r="A42" s="565"/>
      <c r="B42" s="559"/>
      <c r="C42" s="557">
        <v>15</v>
      </c>
      <c r="D42" s="560"/>
      <c r="E42" s="553"/>
      <c r="F42" s="517" t="s">
        <v>146</v>
      </c>
      <c r="G42" s="517" t="s">
        <v>147</v>
      </c>
      <c r="H42" s="539" t="s">
        <v>87</v>
      </c>
      <c r="I42" s="219"/>
      <c r="J42" s="537"/>
      <c r="K42" s="187"/>
      <c r="L42" s="550"/>
      <c r="M42" s="547"/>
      <c r="N42" s="548"/>
      <c r="O42" s="232"/>
      <c r="P42" s="44" t="s">
        <v>18</v>
      </c>
      <c r="Q42" s="228"/>
      <c r="R42" s="49"/>
      <c r="S42" s="51"/>
      <c r="T42" s="51"/>
      <c r="U42" s="51"/>
      <c r="V42" s="51"/>
      <c r="W42" s="20"/>
      <c r="X42" s="19"/>
    </row>
    <row r="43" spans="1:24" ht="12" customHeight="1">
      <c r="A43" s="565"/>
      <c r="B43" s="556"/>
      <c r="C43" s="558">
        <v>11</v>
      </c>
      <c r="D43" s="560"/>
      <c r="E43" s="554"/>
      <c r="F43" s="518"/>
      <c r="G43" s="518"/>
      <c r="H43" s="540"/>
      <c r="I43" s="10"/>
      <c r="J43" s="546" t="s">
        <v>148</v>
      </c>
      <c r="K43" s="546"/>
      <c r="L43" s="233"/>
      <c r="M43" s="536" t="s">
        <v>130</v>
      </c>
      <c r="N43" s="234"/>
      <c r="O43" s="187"/>
      <c r="P43" s="229"/>
      <c r="Q43" s="228"/>
      <c r="R43" s="49"/>
      <c r="S43" s="51"/>
      <c r="T43" s="51"/>
      <c r="U43" s="51"/>
      <c r="V43" s="51"/>
      <c r="W43" s="20"/>
      <c r="X43" s="19"/>
    </row>
    <row r="44" spans="1:24" ht="12" customHeight="1">
      <c r="A44" s="565"/>
      <c r="B44" s="555">
        <v>7</v>
      </c>
      <c r="C44" s="557">
        <v>16</v>
      </c>
      <c r="D44" s="560"/>
      <c r="E44" s="553"/>
      <c r="F44" s="517" t="s">
        <v>148</v>
      </c>
      <c r="G44" s="517" t="s">
        <v>149</v>
      </c>
      <c r="H44" s="515" t="s">
        <v>87</v>
      </c>
      <c r="I44" s="10"/>
      <c r="J44" s="547"/>
      <c r="K44" s="547"/>
      <c r="L44" s="223"/>
      <c r="M44" s="537"/>
      <c r="N44" s="235"/>
      <c r="O44" s="187"/>
      <c r="P44" s="227"/>
      <c r="Q44" s="228"/>
      <c r="R44" s="49"/>
      <c r="S44" s="51"/>
      <c r="T44" s="51"/>
      <c r="U44" s="51"/>
      <c r="V44" s="51"/>
      <c r="W44" s="20"/>
      <c r="X44" s="19"/>
    </row>
    <row r="45" spans="1:24" ht="12" customHeight="1">
      <c r="A45" s="566"/>
      <c r="B45" s="556"/>
      <c r="C45" s="558">
        <v>12</v>
      </c>
      <c r="D45" s="560"/>
      <c r="E45" s="554"/>
      <c r="F45" s="518"/>
      <c r="G45" s="518"/>
      <c r="H45" s="516"/>
      <c r="I45" s="230"/>
      <c r="J45" s="274" t="s">
        <v>150</v>
      </c>
      <c r="K45" s="231"/>
      <c r="L45" s="187"/>
      <c r="M45" s="227"/>
      <c r="N45" s="236"/>
      <c r="O45" s="538"/>
      <c r="P45" s="538"/>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63"/>
      <c r="Q47" s="563"/>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21"/>
      <c r="Q48" s="521"/>
      <c r="R48" s="47"/>
      <c r="S48" s="47"/>
      <c r="T48" s="47"/>
      <c r="U48" s="47"/>
      <c r="V48" s="47"/>
      <c r="W48" s="47"/>
      <c r="X48" s="19"/>
    </row>
    <row r="49" spans="1:24" s="168" customFormat="1" ht="12" customHeight="1">
      <c r="A49" s="194" t="s">
        <v>10</v>
      </c>
      <c r="B49" s="582" t="s">
        <v>26</v>
      </c>
      <c r="C49" s="582"/>
      <c r="D49" s="582"/>
      <c r="E49" s="582"/>
      <c r="F49" s="582"/>
      <c r="G49" s="195" t="s">
        <v>27</v>
      </c>
      <c r="H49" s="196"/>
      <c r="I49" s="216" t="s">
        <v>10</v>
      </c>
      <c r="J49" s="197" t="s">
        <v>28</v>
      </c>
      <c r="K49" s="198"/>
      <c r="L49" s="198" t="s">
        <v>35</v>
      </c>
      <c r="M49" s="198"/>
      <c r="N49" s="198"/>
      <c r="O49" s="504" t="s">
        <v>37</v>
      </c>
      <c r="P49" s="505"/>
      <c r="Q49" s="505"/>
      <c r="R49" s="505"/>
      <c r="S49" s="505"/>
      <c r="T49" s="505"/>
      <c r="U49" s="505"/>
      <c r="V49" s="505"/>
      <c r="W49" s="506"/>
      <c r="X49" s="167"/>
    </row>
    <row r="50" spans="1:24" ht="12" customHeight="1">
      <c r="A50" s="122">
        <v>1</v>
      </c>
      <c r="B50" s="313" t="s">
        <v>122</v>
      </c>
      <c r="C50" s="313"/>
      <c r="D50" s="313"/>
      <c r="E50" s="313"/>
      <c r="F50" s="313"/>
      <c r="G50" s="123">
        <v>203</v>
      </c>
      <c r="H50" s="119"/>
      <c r="I50" s="122"/>
      <c r="J50" s="121"/>
      <c r="K50" s="119"/>
      <c r="L50" s="525"/>
      <c r="M50" s="525"/>
      <c r="N50" s="208"/>
      <c r="O50" s="527" t="s">
        <v>248</v>
      </c>
      <c r="P50" s="525"/>
      <c r="Q50" s="525"/>
      <c r="R50" s="525"/>
      <c r="S50" s="525"/>
      <c r="T50" s="525"/>
      <c r="U50" s="525"/>
      <c r="V50" s="525"/>
      <c r="W50" s="528"/>
      <c r="X50" s="19"/>
    </row>
    <row r="51" spans="1:24" ht="12" customHeight="1">
      <c r="A51" s="122">
        <v>2</v>
      </c>
      <c r="B51" s="313" t="s">
        <v>131</v>
      </c>
      <c r="C51" s="313"/>
      <c r="D51" s="313"/>
      <c r="E51" s="313"/>
      <c r="F51" s="313"/>
      <c r="G51" s="123">
        <v>166</v>
      </c>
      <c r="H51" s="119"/>
      <c r="I51" s="122"/>
      <c r="J51" s="119"/>
      <c r="K51" s="119"/>
      <c r="L51" s="526"/>
      <c r="M51" s="526"/>
      <c r="N51" s="119"/>
      <c r="O51" s="529"/>
      <c r="P51" s="524"/>
      <c r="Q51" s="524"/>
      <c r="R51" s="524"/>
      <c r="S51" s="524"/>
      <c r="T51" s="524"/>
      <c r="U51" s="524"/>
      <c r="V51" s="524"/>
      <c r="W51" s="530"/>
      <c r="X51" s="19"/>
    </row>
    <row r="52" spans="1:24" ht="12" customHeight="1">
      <c r="A52" s="122">
        <v>3</v>
      </c>
      <c r="B52" s="526" t="s">
        <v>137</v>
      </c>
      <c r="C52" s="526"/>
      <c r="D52" s="526"/>
      <c r="E52" s="526"/>
      <c r="F52" s="526"/>
      <c r="G52" s="125">
        <v>152</v>
      </c>
      <c r="H52" s="119"/>
      <c r="I52" s="122"/>
      <c r="J52" s="119"/>
      <c r="K52" s="119"/>
      <c r="L52" s="526"/>
      <c r="M52" s="526"/>
      <c r="N52" s="209"/>
      <c r="O52" s="504" t="s">
        <v>44</v>
      </c>
      <c r="P52" s="506"/>
      <c r="Q52" s="211"/>
      <c r="R52" s="211"/>
      <c r="S52" s="211"/>
      <c r="T52" s="211"/>
      <c r="U52" s="211"/>
      <c r="V52" s="211"/>
      <c r="W52" s="210" t="s">
        <v>45</v>
      </c>
      <c r="X52" s="19"/>
    </row>
    <row r="53" spans="1:24" ht="12" customHeight="1">
      <c r="A53" s="124">
        <v>4</v>
      </c>
      <c r="B53" s="526" t="s">
        <v>144</v>
      </c>
      <c r="C53" s="526"/>
      <c r="D53" s="526"/>
      <c r="E53" s="526"/>
      <c r="F53" s="526"/>
      <c r="G53" s="125">
        <v>109</v>
      </c>
      <c r="H53" s="119"/>
      <c r="I53" s="122"/>
      <c r="J53" s="119"/>
      <c r="K53" s="126"/>
      <c r="L53" s="526"/>
      <c r="M53" s="526"/>
      <c r="N53" s="119"/>
      <c r="O53" s="435">
        <v>43036</v>
      </c>
      <c r="P53" s="436"/>
      <c r="Q53" s="436"/>
      <c r="R53" s="437"/>
      <c r="S53" s="212"/>
      <c r="T53" s="212"/>
      <c r="U53" s="212"/>
      <c r="V53" s="212"/>
      <c r="W53" s="213">
        <v>0.7083333333333334</v>
      </c>
      <c r="X53" s="19"/>
    </row>
    <row r="54" spans="1:24" ht="12" customHeight="1">
      <c r="A54" s="127">
        <v>5</v>
      </c>
      <c r="B54" s="526" t="s">
        <v>141</v>
      </c>
      <c r="C54" s="526"/>
      <c r="D54" s="526"/>
      <c r="E54" s="526"/>
      <c r="F54" s="526"/>
      <c r="G54" s="125">
        <v>97</v>
      </c>
      <c r="H54" s="119"/>
      <c r="I54" s="122"/>
      <c r="J54" s="119"/>
      <c r="K54" s="129"/>
      <c r="L54" s="526"/>
      <c r="M54" s="526"/>
      <c r="N54" s="119"/>
      <c r="O54" s="504" t="s">
        <v>1</v>
      </c>
      <c r="P54" s="505"/>
      <c r="Q54" s="505"/>
      <c r="R54" s="505"/>
      <c r="S54" s="505"/>
      <c r="T54" s="505"/>
      <c r="U54" s="505"/>
      <c r="V54" s="505"/>
      <c r="W54" s="506"/>
      <c r="X54" s="19"/>
    </row>
    <row r="55" spans="1:24" ht="12" customHeight="1">
      <c r="A55" s="127">
        <v>6</v>
      </c>
      <c r="B55" s="526" t="s">
        <v>134</v>
      </c>
      <c r="C55" s="526"/>
      <c r="D55" s="526"/>
      <c r="E55" s="526"/>
      <c r="F55" s="526"/>
      <c r="G55" s="125">
        <v>95</v>
      </c>
      <c r="H55" s="119"/>
      <c r="I55" s="122"/>
      <c r="J55" s="119"/>
      <c r="K55" s="130"/>
      <c r="L55" s="526"/>
      <c r="M55" s="526"/>
      <c r="N55" s="119"/>
      <c r="O55" s="511"/>
      <c r="P55" s="512"/>
      <c r="Q55" s="199"/>
      <c r="R55" s="199"/>
      <c r="S55" s="199"/>
      <c r="T55" s="199"/>
      <c r="U55" s="199"/>
      <c r="V55" s="199"/>
      <c r="W55" s="520" t="s">
        <v>74</v>
      </c>
      <c r="X55" s="19"/>
    </row>
    <row r="56" spans="1:24" ht="12" customHeight="1">
      <c r="A56" s="124">
        <v>7</v>
      </c>
      <c r="B56" s="313" t="s">
        <v>148</v>
      </c>
      <c r="C56" s="313"/>
      <c r="D56" s="313"/>
      <c r="E56" s="313"/>
      <c r="F56" s="313"/>
      <c r="G56" s="125">
        <v>84</v>
      </c>
      <c r="H56" s="119"/>
      <c r="I56" s="122"/>
      <c r="J56" s="119"/>
      <c r="K56" s="126"/>
      <c r="L56" s="526"/>
      <c r="M56" s="526"/>
      <c r="N56" s="119"/>
      <c r="O56" s="513"/>
      <c r="P56" s="514"/>
      <c r="Q56" s="199"/>
      <c r="R56" s="199"/>
      <c r="S56" s="199"/>
      <c r="T56" s="199"/>
      <c r="U56" s="199"/>
      <c r="V56" s="199"/>
      <c r="W56" s="520"/>
      <c r="X56" s="19"/>
    </row>
    <row r="57" spans="1:24" ht="12" customHeight="1">
      <c r="A57" s="132">
        <v>8</v>
      </c>
      <c r="B57" s="314" t="s">
        <v>129</v>
      </c>
      <c r="C57" s="314"/>
      <c r="D57" s="314"/>
      <c r="E57" s="314"/>
      <c r="F57" s="314"/>
      <c r="G57" s="133">
        <v>79</v>
      </c>
      <c r="H57" s="120"/>
      <c r="I57" s="217"/>
      <c r="J57" s="120"/>
      <c r="K57" s="134"/>
      <c r="L57" s="524"/>
      <c r="M57" s="524"/>
      <c r="N57" s="120"/>
      <c r="O57" s="522" t="s">
        <v>39</v>
      </c>
      <c r="P57" s="523"/>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selectLockedCells="1"/>
  <mergeCells count="198">
    <mergeCell ref="O53:R53"/>
    <mergeCell ref="C22:C23"/>
    <mergeCell ref="C17:C18"/>
    <mergeCell ref="D22:D23"/>
    <mergeCell ref="D24:D25"/>
    <mergeCell ref="C20:C21"/>
    <mergeCell ref="C24:C25"/>
    <mergeCell ref="D20:D21"/>
    <mergeCell ref="C29:C30"/>
    <mergeCell ref="E17:E18"/>
    <mergeCell ref="A6:C6"/>
    <mergeCell ref="E29:E30"/>
    <mergeCell ref="A38:A45"/>
    <mergeCell ref="D44:D45"/>
    <mergeCell ref="D29:D30"/>
    <mergeCell ref="D13:D14"/>
    <mergeCell ref="E38:E39"/>
    <mergeCell ref="D31:D32"/>
    <mergeCell ref="D33:D34"/>
    <mergeCell ref="C35:C36"/>
    <mergeCell ref="B55:F55"/>
    <mergeCell ref="B49:F49"/>
    <mergeCell ref="F40:F41"/>
    <mergeCell ref="C15:C16"/>
    <mergeCell ref="D15:D16"/>
    <mergeCell ref="C31:C32"/>
    <mergeCell ref="C26:C27"/>
    <mergeCell ref="D26:D27"/>
    <mergeCell ref="E44:E45"/>
    <mergeCell ref="B38:B39"/>
    <mergeCell ref="Q6:W6"/>
    <mergeCell ref="N6:P6"/>
    <mergeCell ref="F29:F30"/>
    <mergeCell ref="F26:F27"/>
    <mergeCell ref="J6:L6"/>
    <mergeCell ref="A7:F7"/>
    <mergeCell ref="A8:F8"/>
    <mergeCell ref="F6:G6"/>
    <mergeCell ref="H6:I6"/>
    <mergeCell ref="J21:J22"/>
    <mergeCell ref="A1:W1"/>
    <mergeCell ref="A4:W4"/>
    <mergeCell ref="A2:W2"/>
    <mergeCell ref="A3:W3"/>
    <mergeCell ref="F5:N5"/>
    <mergeCell ref="C33:C34"/>
    <mergeCell ref="A29:A36"/>
    <mergeCell ref="B31:B32"/>
    <mergeCell ref="B33:B34"/>
    <mergeCell ref="B35:B36"/>
    <mergeCell ref="A20:A27"/>
    <mergeCell ref="B29:B30"/>
    <mergeCell ref="B20:B21"/>
    <mergeCell ref="B26:B27"/>
    <mergeCell ref="B22:B23"/>
    <mergeCell ref="B24:B25"/>
    <mergeCell ref="E11:E12"/>
    <mergeCell ref="E15:E16"/>
    <mergeCell ref="D35:D36"/>
    <mergeCell ref="C40:C41"/>
    <mergeCell ref="D38:D39"/>
    <mergeCell ref="C38:C39"/>
    <mergeCell ref="D40:D41"/>
    <mergeCell ref="D11:D12"/>
    <mergeCell ref="D17:D18"/>
    <mergeCell ref="A11:A18"/>
    <mergeCell ref="B11:B12"/>
    <mergeCell ref="C11:C12"/>
    <mergeCell ref="B13:B14"/>
    <mergeCell ref="B17:B18"/>
    <mergeCell ref="B15:B16"/>
    <mergeCell ref="C13:C14"/>
    <mergeCell ref="P47:Q47"/>
    <mergeCell ref="K43:K44"/>
    <mergeCell ref="J39:J40"/>
    <mergeCell ref="H44:H45"/>
    <mergeCell ref="J43:J44"/>
    <mergeCell ref="N14:N15"/>
    <mergeCell ref="O18:P18"/>
    <mergeCell ref="K16:K17"/>
    <mergeCell ref="H24:H25"/>
    <mergeCell ref="H13:H14"/>
    <mergeCell ref="G13:G14"/>
    <mergeCell ref="J12:J13"/>
    <mergeCell ref="H15:H16"/>
    <mergeCell ref="H17:H18"/>
    <mergeCell ref="E13:E14"/>
    <mergeCell ref="H11:H12"/>
    <mergeCell ref="F13:F14"/>
    <mergeCell ref="F11:F12"/>
    <mergeCell ref="G17:G18"/>
    <mergeCell ref="J16:J17"/>
    <mergeCell ref="F44:F45"/>
    <mergeCell ref="F15:F16"/>
    <mergeCell ref="F20:F21"/>
    <mergeCell ref="E24:E25"/>
    <mergeCell ref="E26:E27"/>
    <mergeCell ref="E20:E21"/>
    <mergeCell ref="E22:E23"/>
    <mergeCell ref="F17:F18"/>
    <mergeCell ref="E40:E41"/>
    <mergeCell ref="F31:F32"/>
    <mergeCell ref="L54:M54"/>
    <mergeCell ref="B44:B45"/>
    <mergeCell ref="C44:C45"/>
    <mergeCell ref="B42:B43"/>
    <mergeCell ref="C42:C43"/>
    <mergeCell ref="B40:B41"/>
    <mergeCell ref="D42:D43"/>
    <mergeCell ref="B52:F52"/>
    <mergeCell ref="B53:F53"/>
    <mergeCell ref="B54:F54"/>
    <mergeCell ref="F35:F36"/>
    <mergeCell ref="E35:E36"/>
    <mergeCell ref="F33:F34"/>
    <mergeCell ref="E33:E34"/>
    <mergeCell ref="E42:E43"/>
    <mergeCell ref="E31:E32"/>
    <mergeCell ref="L56:M56"/>
    <mergeCell ref="H29:H30"/>
    <mergeCell ref="H31:H32"/>
    <mergeCell ref="H35:H36"/>
    <mergeCell ref="K39:K40"/>
    <mergeCell ref="J41:J42"/>
    <mergeCell ref="L32:M33"/>
    <mergeCell ref="H38:H39"/>
    <mergeCell ref="L55:M55"/>
    <mergeCell ref="K30:K31"/>
    <mergeCell ref="G15:G16"/>
    <mergeCell ref="G26:G27"/>
    <mergeCell ref="O27:P27"/>
    <mergeCell ref="G38:G39"/>
    <mergeCell ref="L14:M15"/>
    <mergeCell ref="M16:M17"/>
    <mergeCell ref="J14:J15"/>
    <mergeCell ref="N23:N24"/>
    <mergeCell ref="G22:G23"/>
    <mergeCell ref="G24:G25"/>
    <mergeCell ref="K12:K13"/>
    <mergeCell ref="G11:G12"/>
    <mergeCell ref="F22:F23"/>
    <mergeCell ref="H26:H27"/>
    <mergeCell ref="L23:M24"/>
    <mergeCell ref="G20:G21"/>
    <mergeCell ref="J25:J26"/>
    <mergeCell ref="J23:J24"/>
    <mergeCell ref="H22:H23"/>
    <mergeCell ref="K21:K22"/>
    <mergeCell ref="H20:H21"/>
    <mergeCell ref="J30:J31"/>
    <mergeCell ref="N32:N33"/>
    <mergeCell ref="N41:N42"/>
    <mergeCell ref="L41:M42"/>
    <mergeCell ref="F24:F25"/>
    <mergeCell ref="K25:K26"/>
    <mergeCell ref="J32:J33"/>
    <mergeCell ref="F42:F43"/>
    <mergeCell ref="F38:F39"/>
    <mergeCell ref="G33:G34"/>
    <mergeCell ref="O45:P45"/>
    <mergeCell ref="G44:G45"/>
    <mergeCell ref="H33:H34"/>
    <mergeCell ref="H42:H43"/>
    <mergeCell ref="O36:P36"/>
    <mergeCell ref="M43:M44"/>
    <mergeCell ref="M34:M35"/>
    <mergeCell ref="J34:J35"/>
    <mergeCell ref="K34:K35"/>
    <mergeCell ref="G7:H7"/>
    <mergeCell ref="G8:H8"/>
    <mergeCell ref="I7:J7"/>
    <mergeCell ref="I8:J8"/>
    <mergeCell ref="L53:M53"/>
    <mergeCell ref="L7:M7"/>
    <mergeCell ref="E10:G10"/>
    <mergeCell ref="G31:G32"/>
    <mergeCell ref="G35:G36"/>
    <mergeCell ref="M25:M26"/>
    <mergeCell ref="O57:P57"/>
    <mergeCell ref="L57:M57"/>
    <mergeCell ref="O7:P7"/>
    <mergeCell ref="O8:P8"/>
    <mergeCell ref="L50:M50"/>
    <mergeCell ref="L51:M51"/>
    <mergeCell ref="L52:M52"/>
    <mergeCell ref="O49:W49"/>
    <mergeCell ref="O50:W50"/>
    <mergeCell ref="O51:W51"/>
    <mergeCell ref="O54:W54"/>
    <mergeCell ref="L8:M8"/>
    <mergeCell ref="G29:G30"/>
    <mergeCell ref="O55:P56"/>
    <mergeCell ref="H40:H41"/>
    <mergeCell ref="G42:G43"/>
    <mergeCell ref="G40:G41"/>
    <mergeCell ref="W55:W56"/>
    <mergeCell ref="O52:P52"/>
    <mergeCell ref="P48:Q48"/>
  </mergeCells>
  <conditionalFormatting sqref="O27:P27 O45:P45 O36:P36 O18:P18">
    <cfRule type="expression" priority="25" dxfId="85" stopIfTrue="1">
      <formula>COUNTIF($B$50:$F$57,O18)&gt;0</formula>
    </cfRule>
    <cfRule type="expression" priority="26" dxfId="88" stopIfTrue="1">
      <formula>LEFT(O18,4)="поб."</formula>
    </cfRule>
  </conditionalFormatting>
  <conditionalFormatting sqref="D38:D45 D29:D36 D20:D27 D11:D18">
    <cfRule type="expression" priority="17" dxfId="86" stopIfTrue="1">
      <formula>COUNTIF($D$11:$D$45,D11)&gt;1</formula>
    </cfRule>
  </conditionalFormatting>
  <conditionalFormatting sqref="I41 I45 I23 I32 I36 I27">
    <cfRule type="cellIs" priority="18" dxfId="87" operator="notEqual" stopIfTrue="1">
      <formula>0</formula>
    </cfRule>
  </conditionalFormatting>
  <conditionalFormatting sqref="J39:J40 J43:J44 J30:J31 J34:J35 J21:J22 J25:J26">
    <cfRule type="expression" priority="19" dxfId="85" stopIfTrue="1">
      <formula>COUNTIF($B$50:$F$57,J21)&gt;0</formula>
    </cfRule>
    <cfRule type="expression" priority="20" dxfId="88" stopIfTrue="1">
      <formula>LEFT(J21,4)="поб."</formula>
    </cfRule>
  </conditionalFormatting>
  <conditionalFormatting sqref="B38:B45 B29:B36">
    <cfRule type="expression" priority="21" dxfId="85" stopIfTrue="1">
      <formula>COUNTIF($B$50:$F$57,$F29)&lt;&gt;0</formula>
    </cfRule>
  </conditionalFormatting>
  <conditionalFormatting sqref="B11:B18 B20:B27">
    <cfRule type="expression" priority="22" dxfId="85" stopIfTrue="1">
      <formula>COUNTIF($B$50:$F$53,$F11)&lt;&gt;0</formula>
    </cfRule>
  </conditionalFormatting>
  <conditionalFormatting sqref="F29:F36 F20:F25 F38:F45">
    <cfRule type="expression" priority="23" dxfId="85" stopIfTrue="1">
      <formula>COUNTIF($B$50:$F$53,F20)&gt;0</formula>
    </cfRule>
  </conditionalFormatting>
  <conditionalFormatting sqref="G38:G45 G29:G36 G20:G25">
    <cfRule type="expression" priority="24" dxfId="85" stopIfTrue="1">
      <formula>COUNTIF($B$50:$F$53,F20)&gt;0</formula>
    </cfRule>
  </conditionalFormatting>
  <conditionalFormatting sqref="F26:F27">
    <cfRule type="expression" priority="15" dxfId="85" stopIfTrue="1">
      <formula>COUNTIF($B$50:$F$53,F26)&gt;0</formula>
    </cfRule>
  </conditionalFormatting>
  <conditionalFormatting sqref="G26:G27">
    <cfRule type="expression" priority="16" dxfId="85" stopIfTrue="1">
      <formula>COUNTIF($B$50:$F$53,F26)&gt;0</formula>
    </cfRule>
  </conditionalFormatting>
  <conditionalFormatting sqref="J16:J17 J12:J13">
    <cfRule type="expression" priority="8" dxfId="85" stopIfTrue="1">
      <formula>COUNTIF($B$50:$F$57,J12)&gt;0</formula>
    </cfRule>
    <cfRule type="expression" priority="9" dxfId="88" stopIfTrue="1">
      <formula>LEFT(J12,4)="поб."</formula>
    </cfRule>
  </conditionalFormatting>
  <conditionalFormatting sqref="F11:F18">
    <cfRule type="expression" priority="10" dxfId="85" stopIfTrue="1">
      <formula>COUNTIF($B$50:$F$53,F11)&gt;0</formula>
    </cfRule>
  </conditionalFormatting>
  <conditionalFormatting sqref="G11:G18">
    <cfRule type="expression" priority="11" dxfId="85" stopIfTrue="1">
      <formula>COUNTIF($B$50:$F$53,F11)&gt;0</formula>
    </cfRule>
  </conditionalFormatting>
  <conditionalFormatting sqref="L16">
    <cfRule type="cellIs" priority="1" dxfId="87" operator="notEqual" stopIfTrue="1">
      <formula>0</formula>
    </cfRule>
  </conditionalFormatting>
  <conditionalFormatting sqref="L14:M15">
    <cfRule type="expression" priority="2" dxfId="85" stopIfTrue="1">
      <formula>COUNTIF($B$50:$F$57,L14)&gt;0</formula>
    </cfRule>
    <cfRule type="expression" priority="3" dxfId="88" stopIfTrue="1">
      <formula>LEFT(L14,4)="поб."</formula>
    </cfRule>
  </conditionalFormatting>
  <conditionalFormatting sqref="L43 L34 L25">
    <cfRule type="cellIs" priority="4" dxfId="87" operator="notEqual" stopIfTrue="1">
      <formula>0</formula>
    </cfRule>
  </conditionalFormatting>
  <conditionalFormatting sqref="L32:M33 L41:M42 L23:M24">
    <cfRule type="expression" priority="5" dxfId="85" stopIfTrue="1">
      <formula>COUNTIF($B$50:$F$57,L23)&gt;0</formula>
    </cfRule>
    <cfRule type="expression" priority="6" dxfId="88" stopIfTrue="1">
      <formula>LEFT(L23,4)="поб."</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tabColor indexed="41"/>
  </sheetPr>
  <dimension ref="A2:I262"/>
  <sheetViews>
    <sheetView showGridLines="0" zoomScale="130" zoomScaleNormal="130" zoomScalePageLayoutView="0" workbookViewId="0" topLeftCell="A1">
      <pane ySplit="11" topLeftCell="A12" activePane="bottomLeft" state="frozen"/>
      <selection pane="topLeft" activeCell="E7" sqref="E7:F8"/>
      <selection pane="bottomLeft" activeCell="A4" sqref="A4:I4"/>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84" t="s">
        <v>64</v>
      </c>
      <c r="B2" s="584"/>
      <c r="C2" s="584"/>
      <c r="D2" s="584"/>
      <c r="E2" s="584"/>
      <c r="F2" s="584"/>
      <c r="G2" s="584"/>
      <c r="H2" s="584"/>
      <c r="I2" s="584"/>
    </row>
    <row r="3" spans="1:9" s="286" customFormat="1" ht="9.75">
      <c r="A3" s="593" t="s">
        <v>40</v>
      </c>
      <c r="B3" s="593"/>
      <c r="C3" s="593"/>
      <c r="D3" s="593"/>
      <c r="E3" s="593"/>
      <c r="F3" s="593"/>
      <c r="G3" s="593"/>
      <c r="H3" s="593"/>
      <c r="I3" s="593"/>
    </row>
    <row r="4" spans="1:9" ht="15" customHeight="1">
      <c r="A4" s="586" t="s">
        <v>377</v>
      </c>
      <c r="B4" s="587"/>
      <c r="C4" s="587"/>
      <c r="D4" s="587"/>
      <c r="E4" s="587"/>
      <c r="F4" s="587"/>
      <c r="G4" s="587"/>
      <c r="H4" s="587"/>
      <c r="I4" s="588"/>
    </row>
    <row r="5" spans="5:9" s="287" customFormat="1" ht="4.5" customHeight="1">
      <c r="E5" s="288"/>
      <c r="F5" s="589"/>
      <c r="G5" s="589"/>
      <c r="H5" s="288"/>
      <c r="I5" s="289"/>
    </row>
    <row r="6" spans="1:9" s="290" customFormat="1" ht="12.75" customHeight="1">
      <c r="A6" s="611" t="s">
        <v>2</v>
      </c>
      <c r="B6" s="611"/>
      <c r="C6" s="605" t="s">
        <v>0</v>
      </c>
      <c r="D6" s="606"/>
      <c r="E6" s="605" t="s">
        <v>42</v>
      </c>
      <c r="F6" s="606"/>
      <c r="G6" s="282" t="s">
        <v>43</v>
      </c>
      <c r="H6" s="282" t="s">
        <v>22</v>
      </c>
      <c r="I6" s="282" t="s">
        <v>23</v>
      </c>
    </row>
    <row r="7" spans="1:9" s="293" customFormat="1" ht="9.75" customHeight="1">
      <c r="A7" s="607" t="s">
        <v>75</v>
      </c>
      <c r="B7" s="608"/>
      <c r="C7" s="291" t="s">
        <v>65</v>
      </c>
      <c r="D7" s="292" t="s">
        <v>335</v>
      </c>
      <c r="E7" s="612" t="s">
        <v>41</v>
      </c>
      <c r="F7" s="613"/>
      <c r="G7" s="591" t="s">
        <v>76</v>
      </c>
      <c r="H7" s="590" t="s">
        <v>50</v>
      </c>
      <c r="I7" s="590" t="s">
        <v>33</v>
      </c>
    </row>
    <row r="8" spans="1:9" s="293" customFormat="1" ht="9.75" customHeight="1">
      <c r="A8" s="609"/>
      <c r="B8" s="610"/>
      <c r="C8" s="294" t="s">
        <v>66</v>
      </c>
      <c r="D8" s="295" t="s">
        <v>81</v>
      </c>
      <c r="E8" s="614"/>
      <c r="F8" s="615"/>
      <c r="G8" s="592"/>
      <c r="H8" s="590"/>
      <c r="I8" s="590"/>
    </row>
    <row r="9" ht="4.5" customHeight="1">
      <c r="D9" s="296"/>
    </row>
    <row r="10" spans="1:9" ht="34.5" customHeight="1">
      <c r="A10" s="585" t="s">
        <v>67</v>
      </c>
      <c r="B10" s="599" t="s">
        <v>68</v>
      </c>
      <c r="C10" s="600"/>
      <c r="D10" s="601"/>
      <c r="E10" s="585" t="s">
        <v>63</v>
      </c>
      <c r="F10" s="585" t="s">
        <v>69</v>
      </c>
      <c r="G10" s="585" t="s">
        <v>70</v>
      </c>
      <c r="H10" s="297" t="s">
        <v>71</v>
      </c>
      <c r="I10" s="585" t="s">
        <v>72</v>
      </c>
    </row>
    <row r="11" spans="1:9" s="260" customFormat="1" ht="10.5" customHeight="1">
      <c r="A11" s="585"/>
      <c r="B11" s="602"/>
      <c r="C11" s="603"/>
      <c r="D11" s="604"/>
      <c r="E11" s="585"/>
      <c r="F11" s="585"/>
      <c r="G11" s="585"/>
      <c r="H11" s="306">
        <v>43009</v>
      </c>
      <c r="I11" s="585"/>
    </row>
    <row r="12" spans="1:9" s="299" customFormat="1" ht="10.5" customHeight="1">
      <c r="A12" s="298">
        <v>1</v>
      </c>
      <c r="B12" s="307" t="s">
        <v>256</v>
      </c>
      <c r="C12" s="307"/>
      <c r="D12" s="307"/>
      <c r="E12" s="308">
        <v>32789</v>
      </c>
      <c r="F12" s="309">
        <v>38267</v>
      </c>
      <c r="G12" s="310" t="s">
        <v>84</v>
      </c>
      <c r="H12" s="311">
        <v>392</v>
      </c>
      <c r="I12" s="310" t="s">
        <v>77</v>
      </c>
    </row>
    <row r="13" spans="1:9" s="299" customFormat="1" ht="10.5" customHeight="1">
      <c r="A13" s="298">
        <v>2</v>
      </c>
      <c r="B13" s="307" t="s">
        <v>288</v>
      </c>
      <c r="C13" s="307"/>
      <c r="D13" s="307"/>
      <c r="E13" s="308">
        <v>36008</v>
      </c>
      <c r="F13" s="309">
        <v>38799</v>
      </c>
      <c r="G13" s="310" t="s">
        <v>87</v>
      </c>
      <c r="H13" s="311">
        <v>47</v>
      </c>
      <c r="I13" s="310" t="s">
        <v>79</v>
      </c>
    </row>
    <row r="14" spans="1:9" s="299" customFormat="1" ht="10.5" customHeight="1">
      <c r="A14" s="298">
        <v>3</v>
      </c>
      <c r="B14" s="307" t="s">
        <v>276</v>
      </c>
      <c r="C14" s="307"/>
      <c r="D14" s="307"/>
      <c r="E14" s="308">
        <v>31261</v>
      </c>
      <c r="F14" s="309">
        <v>38650</v>
      </c>
      <c r="G14" s="310" t="s">
        <v>84</v>
      </c>
      <c r="H14" s="311">
        <v>152</v>
      </c>
      <c r="I14" s="310" t="s">
        <v>80</v>
      </c>
    </row>
    <row r="15" spans="1:9" s="299" customFormat="1" ht="10.5" customHeight="1">
      <c r="A15" s="298">
        <v>4</v>
      </c>
      <c r="B15" s="307" t="s">
        <v>252</v>
      </c>
      <c r="C15" s="307"/>
      <c r="D15" s="307"/>
      <c r="E15" s="308">
        <v>29065</v>
      </c>
      <c r="F15" s="309">
        <v>38111</v>
      </c>
      <c r="G15" s="310" t="s">
        <v>282</v>
      </c>
      <c r="H15" s="311">
        <v>506</v>
      </c>
      <c r="I15" s="310" t="s">
        <v>77</v>
      </c>
    </row>
    <row r="16" spans="1:9" s="299" customFormat="1" ht="10.5" customHeight="1">
      <c r="A16" s="298">
        <v>5</v>
      </c>
      <c r="B16" s="307" t="s">
        <v>264</v>
      </c>
      <c r="C16" s="307"/>
      <c r="D16" s="307"/>
      <c r="E16" s="308">
        <v>31930</v>
      </c>
      <c r="F16" s="309">
        <v>38198</v>
      </c>
      <c r="G16" s="310" t="s">
        <v>189</v>
      </c>
      <c r="H16" s="311">
        <v>317</v>
      </c>
      <c r="I16" s="310" t="s">
        <v>77</v>
      </c>
    </row>
    <row r="17" spans="1:9" s="299" customFormat="1" ht="10.5" customHeight="1">
      <c r="A17" s="298">
        <v>6</v>
      </c>
      <c r="B17" s="307" t="s">
        <v>259</v>
      </c>
      <c r="C17" s="307"/>
      <c r="D17" s="307"/>
      <c r="E17" s="308">
        <v>32133</v>
      </c>
      <c r="F17" s="309">
        <v>38387</v>
      </c>
      <c r="G17" s="310" t="s">
        <v>87</v>
      </c>
      <c r="H17" s="311">
        <v>353</v>
      </c>
      <c r="I17" s="310" t="s">
        <v>77</v>
      </c>
    </row>
    <row r="18" spans="1:9" s="299" customFormat="1" ht="10.5" customHeight="1">
      <c r="A18" s="298">
        <v>7</v>
      </c>
      <c r="B18" s="307" t="s">
        <v>281</v>
      </c>
      <c r="C18" s="307"/>
      <c r="D18" s="307"/>
      <c r="E18" s="308">
        <v>33613</v>
      </c>
      <c r="F18" s="309">
        <v>38276</v>
      </c>
      <c r="G18" s="310" t="s">
        <v>87</v>
      </c>
      <c r="H18" s="311">
        <v>46</v>
      </c>
      <c r="I18" s="310" t="s">
        <v>77</v>
      </c>
    </row>
    <row r="19" spans="1:9" s="299" customFormat="1" ht="10.5" customHeight="1">
      <c r="A19" s="298">
        <v>8</v>
      </c>
      <c r="B19" s="307" t="s">
        <v>255</v>
      </c>
      <c r="C19" s="307"/>
      <c r="D19" s="307"/>
      <c r="E19" s="308">
        <v>29125</v>
      </c>
      <c r="F19" s="309">
        <v>38232</v>
      </c>
      <c r="G19" s="310" t="s">
        <v>84</v>
      </c>
      <c r="H19" s="311">
        <v>450</v>
      </c>
      <c r="I19" s="310" t="s">
        <v>77</v>
      </c>
    </row>
    <row r="20" spans="1:9" s="299" customFormat="1" ht="10.5" customHeight="1">
      <c r="A20" s="298">
        <v>9</v>
      </c>
      <c r="B20" s="307" t="s">
        <v>262</v>
      </c>
      <c r="C20" s="307"/>
      <c r="D20" s="307"/>
      <c r="E20" s="308">
        <v>29409</v>
      </c>
      <c r="F20" s="309">
        <v>38018</v>
      </c>
      <c r="G20" s="310" t="s">
        <v>84</v>
      </c>
      <c r="H20" s="311">
        <v>324</v>
      </c>
      <c r="I20" s="310" t="s">
        <v>77</v>
      </c>
    </row>
    <row r="21" spans="1:9" s="299" customFormat="1" ht="10.5" customHeight="1">
      <c r="A21" s="298">
        <v>10</v>
      </c>
      <c r="B21" s="307" t="s">
        <v>260</v>
      </c>
      <c r="C21" s="307"/>
      <c r="D21" s="307"/>
      <c r="E21" s="308">
        <v>29712</v>
      </c>
      <c r="F21" s="309">
        <v>37782</v>
      </c>
      <c r="G21" s="310" t="s">
        <v>87</v>
      </c>
      <c r="H21" s="311">
        <v>341</v>
      </c>
      <c r="I21" s="310" t="s">
        <v>77</v>
      </c>
    </row>
    <row r="22" spans="1:9" s="299" customFormat="1" ht="10.5" customHeight="1">
      <c r="A22" s="298">
        <v>11</v>
      </c>
      <c r="B22" s="307" t="s">
        <v>270</v>
      </c>
      <c r="C22" s="307"/>
      <c r="D22" s="307"/>
      <c r="E22" s="308">
        <v>30603</v>
      </c>
      <c r="F22" s="309">
        <v>38263</v>
      </c>
      <c r="G22" s="310" t="s">
        <v>84</v>
      </c>
      <c r="H22" s="311">
        <v>220</v>
      </c>
      <c r="I22" s="310" t="s">
        <v>77</v>
      </c>
    </row>
    <row r="23" spans="1:9" s="299" customFormat="1" ht="10.5" customHeight="1">
      <c r="A23" s="298">
        <v>12</v>
      </c>
      <c r="B23" s="307" t="s">
        <v>267</v>
      </c>
      <c r="C23" s="307"/>
      <c r="D23" s="307"/>
      <c r="E23" s="308">
        <v>28405</v>
      </c>
      <c r="F23" s="309">
        <v>37805</v>
      </c>
      <c r="G23" s="310" t="s">
        <v>84</v>
      </c>
      <c r="H23" s="311">
        <v>285</v>
      </c>
      <c r="I23" s="310" t="s">
        <v>77</v>
      </c>
    </row>
    <row r="24" spans="1:9" s="299" customFormat="1" ht="10.5" customHeight="1">
      <c r="A24" s="298">
        <v>13</v>
      </c>
      <c r="B24" s="307" t="s">
        <v>263</v>
      </c>
      <c r="C24" s="307"/>
      <c r="D24" s="307"/>
      <c r="E24" s="308">
        <v>31609</v>
      </c>
      <c r="F24" s="309">
        <v>37714</v>
      </c>
      <c r="G24" s="310" t="s">
        <v>87</v>
      </c>
      <c r="H24" s="311">
        <v>319</v>
      </c>
      <c r="I24" s="310" t="s">
        <v>77</v>
      </c>
    </row>
    <row r="25" spans="1:9" s="299" customFormat="1" ht="10.5" customHeight="1">
      <c r="A25" s="298">
        <v>14</v>
      </c>
      <c r="B25" s="307" t="s">
        <v>279</v>
      </c>
      <c r="C25" s="307"/>
      <c r="D25" s="307"/>
      <c r="E25" s="308">
        <v>33629</v>
      </c>
      <c r="F25" s="309">
        <v>38571</v>
      </c>
      <c r="G25" s="310" t="s">
        <v>87</v>
      </c>
      <c r="H25" s="311">
        <v>65</v>
      </c>
      <c r="I25" s="310" t="s">
        <v>77</v>
      </c>
    </row>
    <row r="26" spans="1:9" s="299" customFormat="1" ht="10.5" customHeight="1">
      <c r="A26" s="298">
        <v>15</v>
      </c>
      <c r="B26" s="307" t="s">
        <v>272</v>
      </c>
      <c r="C26" s="307"/>
      <c r="D26" s="307"/>
      <c r="E26" s="308">
        <v>39461</v>
      </c>
      <c r="F26" s="309">
        <v>38252</v>
      </c>
      <c r="G26" s="310" t="s">
        <v>124</v>
      </c>
      <c r="H26" s="311">
        <v>203</v>
      </c>
      <c r="I26" s="310" t="s">
        <v>80</v>
      </c>
    </row>
    <row r="27" spans="1:9" s="299" customFormat="1" ht="10.5" customHeight="1">
      <c r="A27" s="298">
        <v>16</v>
      </c>
      <c r="B27" s="307" t="s">
        <v>261</v>
      </c>
      <c r="C27" s="307"/>
      <c r="D27" s="307"/>
      <c r="E27" s="308">
        <v>29891</v>
      </c>
      <c r="F27" s="309">
        <v>38139</v>
      </c>
      <c r="G27" s="310" t="s">
        <v>84</v>
      </c>
      <c r="H27" s="311">
        <v>335</v>
      </c>
      <c r="I27" s="310" t="s">
        <v>77</v>
      </c>
    </row>
    <row r="28" spans="1:9" s="299" customFormat="1" ht="10.5" customHeight="1">
      <c r="A28" s="298">
        <v>17</v>
      </c>
      <c r="B28" s="307" t="s">
        <v>254</v>
      </c>
      <c r="C28" s="307"/>
      <c r="D28" s="307"/>
      <c r="E28" s="308">
        <v>30651</v>
      </c>
      <c r="F28" s="309">
        <v>38140</v>
      </c>
      <c r="G28" s="310" t="s">
        <v>87</v>
      </c>
      <c r="H28" s="311">
        <v>467</v>
      </c>
      <c r="I28" s="310" t="s">
        <v>77</v>
      </c>
    </row>
    <row r="29" spans="1:9" s="299" customFormat="1" ht="10.5" customHeight="1">
      <c r="A29" s="298">
        <v>18</v>
      </c>
      <c r="B29" s="307" t="s">
        <v>253</v>
      </c>
      <c r="C29" s="307"/>
      <c r="D29" s="307"/>
      <c r="E29" s="308">
        <v>29400</v>
      </c>
      <c r="F29" s="309">
        <v>38091</v>
      </c>
      <c r="G29" s="310" t="s">
        <v>84</v>
      </c>
      <c r="H29" s="311">
        <v>470</v>
      </c>
      <c r="I29" s="310" t="s">
        <v>77</v>
      </c>
    </row>
    <row r="30" spans="1:9" s="299" customFormat="1" ht="10.5" customHeight="1">
      <c r="A30" s="298">
        <v>19</v>
      </c>
      <c r="B30" s="307" t="s">
        <v>257</v>
      </c>
      <c r="C30" s="307"/>
      <c r="D30" s="307"/>
      <c r="E30" s="308">
        <v>29306</v>
      </c>
      <c r="F30" s="309">
        <v>38195</v>
      </c>
      <c r="G30" s="310" t="s">
        <v>84</v>
      </c>
      <c r="H30" s="311">
        <v>391</v>
      </c>
      <c r="I30" s="310" t="s">
        <v>77</v>
      </c>
    </row>
    <row r="31" spans="1:9" s="299" customFormat="1" ht="10.5" customHeight="1">
      <c r="A31" s="298">
        <v>20</v>
      </c>
      <c r="B31" s="307" t="s">
        <v>265</v>
      </c>
      <c r="C31" s="307"/>
      <c r="D31" s="307"/>
      <c r="E31" s="308">
        <v>30929</v>
      </c>
      <c r="F31" s="309">
        <v>38645</v>
      </c>
      <c r="G31" s="310" t="s">
        <v>192</v>
      </c>
      <c r="H31" s="311">
        <v>307</v>
      </c>
      <c r="I31" s="310" t="s">
        <v>77</v>
      </c>
    </row>
    <row r="32" spans="1:9" s="299" customFormat="1" ht="10.5" customHeight="1">
      <c r="A32" s="298">
        <v>21</v>
      </c>
      <c r="B32" s="307" t="s">
        <v>277</v>
      </c>
      <c r="C32" s="307"/>
      <c r="D32" s="307"/>
      <c r="E32" s="308">
        <v>33299</v>
      </c>
      <c r="F32" s="309">
        <v>38571</v>
      </c>
      <c r="G32" s="310" t="s">
        <v>87</v>
      </c>
      <c r="H32" s="311">
        <v>138</v>
      </c>
      <c r="I32" s="310" t="s">
        <v>77</v>
      </c>
    </row>
    <row r="33" spans="1:9" s="299" customFormat="1" ht="10.5" customHeight="1">
      <c r="A33" s="298">
        <v>22</v>
      </c>
      <c r="B33" s="307" t="s">
        <v>266</v>
      </c>
      <c r="C33" s="307"/>
      <c r="D33" s="307"/>
      <c r="E33" s="308">
        <v>28455</v>
      </c>
      <c r="F33" s="309">
        <v>37936</v>
      </c>
      <c r="G33" s="310" t="s">
        <v>87</v>
      </c>
      <c r="H33" s="311">
        <v>288</v>
      </c>
      <c r="I33" s="310" t="s">
        <v>77</v>
      </c>
    </row>
    <row r="34" spans="1:9" s="299" customFormat="1" ht="10.5" customHeight="1">
      <c r="A34" s="298">
        <v>23</v>
      </c>
      <c r="B34" s="307" t="s">
        <v>275</v>
      </c>
      <c r="C34" s="307"/>
      <c r="D34" s="307"/>
      <c r="E34" s="308">
        <v>30590</v>
      </c>
      <c r="F34" s="309">
        <v>38243</v>
      </c>
      <c r="G34" s="310" t="s">
        <v>84</v>
      </c>
      <c r="H34" s="311">
        <v>166</v>
      </c>
      <c r="I34" s="310" t="s">
        <v>80</v>
      </c>
    </row>
    <row r="35" spans="1:9" s="299" customFormat="1" ht="10.5" customHeight="1">
      <c r="A35" s="298">
        <v>24</v>
      </c>
      <c r="B35" s="307" t="s">
        <v>290</v>
      </c>
      <c r="C35" s="307"/>
      <c r="D35" s="307"/>
      <c r="E35" s="308">
        <v>29486</v>
      </c>
      <c r="F35" s="309">
        <v>37999</v>
      </c>
      <c r="G35" s="310" t="s">
        <v>87</v>
      </c>
      <c r="H35" s="311">
        <v>10</v>
      </c>
      <c r="I35" s="310" t="s">
        <v>79</v>
      </c>
    </row>
    <row r="36" spans="1:9" s="299" customFormat="1" ht="10.5" customHeight="1">
      <c r="A36" s="298">
        <v>25</v>
      </c>
      <c r="B36" s="307" t="s">
        <v>271</v>
      </c>
      <c r="C36" s="307"/>
      <c r="D36" s="307"/>
      <c r="E36" s="308">
        <v>31242</v>
      </c>
      <c r="F36" s="309">
        <v>38691</v>
      </c>
      <c r="G36" s="310" t="s">
        <v>84</v>
      </c>
      <c r="H36" s="311">
        <v>210</v>
      </c>
      <c r="I36" s="310" t="s">
        <v>77</v>
      </c>
    </row>
    <row r="37" spans="1:9" s="299" customFormat="1" ht="10.5" customHeight="1">
      <c r="A37" s="298">
        <v>26</v>
      </c>
      <c r="B37" s="307" t="s">
        <v>280</v>
      </c>
      <c r="C37" s="307"/>
      <c r="D37" s="307"/>
      <c r="E37" s="308">
        <v>33632</v>
      </c>
      <c r="F37" s="309">
        <v>38144</v>
      </c>
      <c r="G37" s="310" t="s">
        <v>87</v>
      </c>
      <c r="H37" s="311">
        <v>48</v>
      </c>
      <c r="I37" s="310" t="s">
        <v>77</v>
      </c>
    </row>
    <row r="38" spans="1:9" s="299" customFormat="1" ht="10.5" customHeight="1">
      <c r="A38" s="298">
        <v>27</v>
      </c>
      <c r="B38" s="307" t="s">
        <v>251</v>
      </c>
      <c r="C38" s="307"/>
      <c r="D38" s="307"/>
      <c r="E38" s="308">
        <v>31247</v>
      </c>
      <c r="F38" s="309">
        <v>38377</v>
      </c>
      <c r="G38" s="310" t="s">
        <v>87</v>
      </c>
      <c r="H38" s="311">
        <v>559</v>
      </c>
      <c r="I38" s="310" t="s">
        <v>77</v>
      </c>
    </row>
    <row r="39" spans="1:9" s="299" customFormat="1" ht="10.5" customHeight="1">
      <c r="A39" s="298">
        <v>28</v>
      </c>
      <c r="B39" s="316" t="s">
        <v>285</v>
      </c>
      <c r="C39" s="307"/>
      <c r="D39" s="307"/>
      <c r="E39" s="317">
        <v>38053</v>
      </c>
      <c r="F39" s="318">
        <v>38981</v>
      </c>
      <c r="G39" s="310" t="s">
        <v>87</v>
      </c>
      <c r="H39" s="311">
        <v>84</v>
      </c>
      <c r="I39" s="310" t="s">
        <v>79</v>
      </c>
    </row>
    <row r="40" spans="1:9" s="299" customFormat="1" ht="10.5" customHeight="1">
      <c r="A40" s="298">
        <v>29</v>
      </c>
      <c r="B40" s="307" t="s">
        <v>269</v>
      </c>
      <c r="C40" s="307"/>
      <c r="D40" s="307"/>
      <c r="E40" s="308">
        <v>32454</v>
      </c>
      <c r="F40" s="309">
        <v>38298</v>
      </c>
      <c r="G40" s="310" t="s">
        <v>87</v>
      </c>
      <c r="H40" s="311">
        <v>262</v>
      </c>
      <c r="I40" s="310" t="s">
        <v>77</v>
      </c>
    </row>
    <row r="41" spans="1:9" s="299" customFormat="1" ht="10.5" customHeight="1">
      <c r="A41" s="298">
        <v>30</v>
      </c>
      <c r="B41" s="307" t="s">
        <v>284</v>
      </c>
      <c r="C41" s="307"/>
      <c r="D41" s="307"/>
      <c r="E41" s="308">
        <v>30597</v>
      </c>
      <c r="F41" s="309">
        <v>38310</v>
      </c>
      <c r="G41" s="310" t="s">
        <v>84</v>
      </c>
      <c r="H41" s="311">
        <v>95</v>
      </c>
      <c r="I41" s="310" t="s">
        <v>79</v>
      </c>
    </row>
    <row r="42" spans="1:9" s="299" customFormat="1" ht="10.5" customHeight="1">
      <c r="A42" s="298">
        <v>31</v>
      </c>
      <c r="B42" s="307" t="s">
        <v>258</v>
      </c>
      <c r="C42" s="307"/>
      <c r="D42" s="307"/>
      <c r="E42" s="308">
        <v>28534</v>
      </c>
      <c r="F42" s="309">
        <v>37671</v>
      </c>
      <c r="G42" s="310" t="s">
        <v>84</v>
      </c>
      <c r="H42" s="311">
        <v>374</v>
      </c>
      <c r="I42" s="310" t="s">
        <v>77</v>
      </c>
    </row>
    <row r="43" spans="1:9" s="299" customFormat="1" ht="10.5" customHeight="1">
      <c r="A43" s="298">
        <v>32</v>
      </c>
      <c r="B43" s="307" t="s">
        <v>289</v>
      </c>
      <c r="C43" s="307"/>
      <c r="D43" s="307"/>
      <c r="E43" s="308">
        <v>31612</v>
      </c>
      <c r="F43" s="309">
        <v>38439</v>
      </c>
      <c r="G43" s="310" t="s">
        <v>128</v>
      </c>
      <c r="H43" s="311">
        <v>12</v>
      </c>
      <c r="I43" s="310" t="s">
        <v>79</v>
      </c>
    </row>
    <row r="44" spans="1:9" s="299" customFormat="1" ht="10.5" customHeight="1">
      <c r="A44" s="298">
        <v>33</v>
      </c>
      <c r="B44" s="307" t="s">
        <v>268</v>
      </c>
      <c r="C44" s="307"/>
      <c r="D44" s="307"/>
      <c r="E44" s="308">
        <v>29727</v>
      </c>
      <c r="F44" s="309">
        <v>38324</v>
      </c>
      <c r="G44" s="310" t="s">
        <v>84</v>
      </c>
      <c r="H44" s="311">
        <v>283</v>
      </c>
      <c r="I44" s="310" t="s">
        <v>77</v>
      </c>
    </row>
    <row r="45" spans="1:9" s="299" customFormat="1" ht="10.5" customHeight="1">
      <c r="A45" s="298">
        <v>34</v>
      </c>
      <c r="B45" s="307" t="s">
        <v>274</v>
      </c>
      <c r="C45" s="307"/>
      <c r="D45" s="307"/>
      <c r="E45" s="308">
        <v>34183</v>
      </c>
      <c r="F45" s="309">
        <v>37685</v>
      </c>
      <c r="G45" s="310" t="s">
        <v>87</v>
      </c>
      <c r="H45" s="311">
        <v>174</v>
      </c>
      <c r="I45" s="310" t="s">
        <v>77</v>
      </c>
    </row>
    <row r="46" spans="1:9" s="299" customFormat="1" ht="10.5" customHeight="1">
      <c r="A46" s="298">
        <v>35</v>
      </c>
      <c r="B46" s="307" t="s">
        <v>287</v>
      </c>
      <c r="C46" s="307"/>
      <c r="D46" s="307"/>
      <c r="E46" s="308">
        <v>34034</v>
      </c>
      <c r="F46" s="309">
        <v>38753</v>
      </c>
      <c r="G46" s="310" t="s">
        <v>87</v>
      </c>
      <c r="H46" s="311">
        <v>73</v>
      </c>
      <c r="I46" s="310" t="s">
        <v>79</v>
      </c>
    </row>
    <row r="47" spans="1:9" s="299" customFormat="1" ht="10.5" customHeight="1">
      <c r="A47" s="298">
        <v>36</v>
      </c>
      <c r="B47" s="307" t="s">
        <v>278</v>
      </c>
      <c r="C47" s="307"/>
      <c r="D47" s="307"/>
      <c r="E47" s="308">
        <v>31856</v>
      </c>
      <c r="F47" s="309">
        <v>38512</v>
      </c>
      <c r="G47" s="310" t="s">
        <v>84</v>
      </c>
      <c r="H47" s="311">
        <v>109</v>
      </c>
      <c r="I47" s="310" t="s">
        <v>80</v>
      </c>
    </row>
    <row r="48" spans="1:9" s="299" customFormat="1" ht="10.5" customHeight="1">
      <c r="A48" s="298">
        <v>37</v>
      </c>
      <c r="B48" s="307" t="s">
        <v>250</v>
      </c>
      <c r="C48" s="307"/>
      <c r="D48" s="307"/>
      <c r="E48" s="308">
        <v>29338</v>
      </c>
      <c r="F48" s="309">
        <v>38037</v>
      </c>
      <c r="G48" s="310" t="s">
        <v>153</v>
      </c>
      <c r="H48" s="311">
        <v>627</v>
      </c>
      <c r="I48" s="310" t="s">
        <v>77</v>
      </c>
    </row>
    <row r="49" spans="1:9" s="299" customFormat="1" ht="10.5" customHeight="1">
      <c r="A49" s="298">
        <v>38</v>
      </c>
      <c r="B49" s="307" t="s">
        <v>286</v>
      </c>
      <c r="C49" s="307"/>
      <c r="D49" s="307"/>
      <c r="E49" s="308">
        <v>31974</v>
      </c>
      <c r="F49" s="309">
        <v>38532</v>
      </c>
      <c r="G49" s="310" t="s">
        <v>84</v>
      </c>
      <c r="H49" s="311">
        <v>79</v>
      </c>
      <c r="I49" s="310" t="s">
        <v>79</v>
      </c>
    </row>
    <row r="50" spans="1:9" s="299" customFormat="1" ht="10.5" customHeight="1">
      <c r="A50" s="298">
        <v>39</v>
      </c>
      <c r="B50" s="307" t="s">
        <v>283</v>
      </c>
      <c r="C50" s="307"/>
      <c r="D50" s="307"/>
      <c r="E50" s="308">
        <v>31164</v>
      </c>
      <c r="F50" s="309">
        <v>38431</v>
      </c>
      <c r="G50" s="310" t="s">
        <v>84</v>
      </c>
      <c r="H50" s="311">
        <v>97</v>
      </c>
      <c r="I50" s="310" t="s">
        <v>79</v>
      </c>
    </row>
    <row r="51" spans="1:9" s="299" customFormat="1" ht="10.5" customHeight="1">
      <c r="A51" s="298">
        <v>40</v>
      </c>
      <c r="B51" s="307" t="s">
        <v>273</v>
      </c>
      <c r="C51" s="307"/>
      <c r="D51" s="307"/>
      <c r="E51" s="308">
        <v>33627</v>
      </c>
      <c r="F51" s="309">
        <v>37782</v>
      </c>
      <c r="G51" s="310" t="s">
        <v>87</v>
      </c>
      <c r="H51" s="311">
        <v>184</v>
      </c>
      <c r="I51" s="310" t="s">
        <v>77</v>
      </c>
    </row>
    <row r="52" spans="1:9" ht="5.25" customHeight="1">
      <c r="A52" s="300"/>
      <c r="B52" s="300"/>
      <c r="C52" s="300"/>
      <c r="D52" s="281"/>
      <c r="E52" s="261"/>
      <c r="F52" s="261"/>
      <c r="G52" s="261"/>
      <c r="H52" s="261"/>
      <c r="I52" s="261"/>
    </row>
    <row r="53" spans="1:9" s="13" customFormat="1" ht="10.5" customHeight="1">
      <c r="A53" s="102"/>
      <c r="B53" s="204"/>
      <c r="C53" s="204"/>
      <c r="D53" s="204"/>
      <c r="E53" s="204"/>
      <c r="G53" s="353" t="s">
        <v>1</v>
      </c>
      <c r="H53" s="354"/>
      <c r="I53" s="355"/>
    </row>
    <row r="54" spans="1:9" s="13" customFormat="1" ht="10.5" customHeight="1">
      <c r="A54" s="301"/>
      <c r="B54" s="301"/>
      <c r="C54" s="301"/>
      <c r="D54" s="301"/>
      <c r="E54" s="301"/>
      <c r="F54" s="302"/>
      <c r="G54" s="597"/>
      <c r="H54" s="595" t="s">
        <v>74</v>
      </c>
      <c r="I54" s="420"/>
    </row>
    <row r="55" spans="1:9" s="13" customFormat="1" ht="10.5" customHeight="1">
      <c r="A55" s="301"/>
      <c r="B55" s="301"/>
      <c r="C55" s="301"/>
      <c r="D55" s="301"/>
      <c r="E55" s="301"/>
      <c r="F55" s="302"/>
      <c r="G55" s="598"/>
      <c r="H55" s="443"/>
      <c r="I55" s="596"/>
    </row>
    <row r="56" spans="1:9" s="13" customFormat="1" ht="10.5" customHeight="1">
      <c r="A56" s="14"/>
      <c r="B56" s="303"/>
      <c r="C56" s="303"/>
      <c r="D56" s="303"/>
      <c r="E56" s="303"/>
      <c r="G56" s="283" t="s">
        <v>39</v>
      </c>
      <c r="H56" s="432" t="s">
        <v>38</v>
      </c>
      <c r="I56" s="433"/>
    </row>
    <row r="57" spans="1:9" ht="12.75" customHeight="1">
      <c r="A57" s="304"/>
      <c r="B57" s="304"/>
      <c r="C57" s="304"/>
      <c r="D57" s="304"/>
      <c r="E57" s="284"/>
      <c r="F57" s="284"/>
      <c r="G57" s="284"/>
      <c r="H57" s="284"/>
      <c r="I57" s="284"/>
    </row>
    <row r="58" spans="1:9" s="305" customFormat="1" ht="12.75">
      <c r="A58" s="594"/>
      <c r="B58" s="594"/>
      <c r="C58" s="594"/>
      <c r="D58" s="594"/>
      <c r="E58" s="594"/>
      <c r="F58" s="594"/>
      <c r="G58" s="594"/>
      <c r="H58" s="594"/>
      <c r="I58" s="594"/>
    </row>
    <row r="59" spans="1:9" s="305" customFormat="1" ht="12.75">
      <c r="A59" s="594"/>
      <c r="B59" s="594"/>
      <c r="C59" s="594"/>
      <c r="D59" s="594"/>
      <c r="E59" s="594"/>
      <c r="F59" s="594"/>
      <c r="G59" s="594"/>
      <c r="H59" s="594"/>
      <c r="I59" s="594"/>
    </row>
    <row r="61" spans="1:3" ht="12.75">
      <c r="A61" s="285"/>
      <c r="B61" s="285"/>
      <c r="C61" s="285"/>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hidden="1">
      <c r="A180" s="4" t="s">
        <v>46</v>
      </c>
      <c r="B180" s="4" t="str">
        <f>IF($E$7="ВЗРОСЛЫЕ","МУЖЧИНЫ",IF($E$7="ДО 19 ЛЕТ","ЮНИОРЫ","ЮНОШИ"))</f>
        <v>ЮНОШИ</v>
      </c>
      <c r="C180" s="13" t="s">
        <v>24</v>
      </c>
      <c r="D180" s="13" t="s">
        <v>25</v>
      </c>
      <c r="G180" s="261"/>
    </row>
    <row r="181" spans="1:7" ht="12.75" hidden="1">
      <c r="A181" s="4" t="s">
        <v>48</v>
      </c>
      <c r="B181" s="4" t="str">
        <f>IF($E$7="ВЗРОСЛЫЕ","ЖЕНЩИНЫ",IF($E$7="ДО 19 ЛЕТ","ЮНИОРКИ","ДЕВУШКИ"))</f>
        <v>ДЕВУШКИ</v>
      </c>
      <c r="C181" s="13" t="s">
        <v>36</v>
      </c>
      <c r="D181" s="13" t="s">
        <v>30</v>
      </c>
      <c r="G181" s="261"/>
    </row>
    <row r="182" spans="1:7" ht="12.75" hidden="1">
      <c r="A182" s="4" t="s">
        <v>49</v>
      </c>
      <c r="B182" s="4"/>
      <c r="C182" s="13" t="s">
        <v>32</v>
      </c>
      <c r="D182" s="13" t="s">
        <v>33</v>
      </c>
      <c r="G182" s="261"/>
    </row>
    <row r="183" spans="1:7" ht="12.75" hidden="1">
      <c r="A183" s="4" t="s">
        <v>41</v>
      </c>
      <c r="B183" s="4"/>
      <c r="C183" s="13" t="s">
        <v>31</v>
      </c>
      <c r="D183" s="13" t="s">
        <v>52</v>
      </c>
      <c r="G183" s="261"/>
    </row>
    <row r="184" spans="1:7" ht="12.75" hidden="1">
      <c r="A184" s="4" t="s">
        <v>47</v>
      </c>
      <c r="B184" s="4"/>
      <c r="C184" s="13" t="s">
        <v>50</v>
      </c>
      <c r="D184" s="13" t="s">
        <v>53</v>
      </c>
      <c r="G184" s="261"/>
    </row>
    <row r="185" spans="1:7" ht="12.75" hidden="1">
      <c r="A185" s="4" t="s">
        <v>54</v>
      </c>
      <c r="B185" s="4"/>
      <c r="C185" s="13" t="s">
        <v>51</v>
      </c>
      <c r="D185" s="13"/>
      <c r="G185" s="261"/>
    </row>
    <row r="186" spans="1:7" ht="12.75" hidden="1">
      <c r="A186" s="4"/>
      <c r="B186" s="4"/>
      <c r="C186" s="13" t="s">
        <v>55</v>
      </c>
      <c r="D186" s="13"/>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sheetData>
  <sheetProtection selectLockedCells="1"/>
  <mergeCells count="24">
    <mergeCell ref="C6:D6"/>
    <mergeCell ref="A7:B8"/>
    <mergeCell ref="A6:B6"/>
    <mergeCell ref="E6:F6"/>
    <mergeCell ref="E7:F8"/>
    <mergeCell ref="G53:I53"/>
    <mergeCell ref="E10:E11"/>
    <mergeCell ref="G10:G11"/>
    <mergeCell ref="A59:I59"/>
    <mergeCell ref="A58:I58"/>
    <mergeCell ref="H54:I55"/>
    <mergeCell ref="H56:I56"/>
    <mergeCell ref="G54:G55"/>
    <mergeCell ref="B10:D11"/>
    <mergeCell ref="A2:I2"/>
    <mergeCell ref="I10:I11"/>
    <mergeCell ref="A4:I4"/>
    <mergeCell ref="F5:G5"/>
    <mergeCell ref="A10:A11"/>
    <mergeCell ref="H7:H8"/>
    <mergeCell ref="I7:I8"/>
    <mergeCell ref="F10:F11"/>
    <mergeCell ref="G7:G8"/>
    <mergeCell ref="A3:I3"/>
  </mergeCells>
  <dataValidations count="4">
    <dataValidation type="list" allowBlank="1" showInputMessage="1" showErrorMessage="1" sqref="E7">
      <formula1>$A$180:$A$185</formula1>
    </dataValidation>
    <dataValidation type="list" allowBlank="1" showInputMessage="1" showErrorMessage="1" sqref="G7">
      <formula1>$B$180:$B$181</formula1>
    </dataValidation>
    <dataValidation type="list" allowBlank="1" showInputMessage="1" showErrorMessage="1" sqref="H7">
      <formula1>$C$180:$C$186</formula1>
    </dataValidation>
    <dataValidation type="list" allowBlank="1" showInputMessage="1" showErrorMessage="1" sqref="I7">
      <formula1>$D$180:$D$184</formula1>
    </dataValidation>
  </dataValidations>
  <hyperlinks>
    <hyperlink ref="B39" r:id="rId1" display="javascript:zenPage.TourDetail(87379,'до 15 лет','Мокеев Арсений Денисович','38053','21.09.2006','Самара',870,84);"/>
  </hyperlinks>
  <printOptions horizontalCentered="1"/>
  <pageMargins left="0.15748031496062992" right="0.15748031496062992" top="0.3937007874015748" bottom="0.1968503937007874" header="0" footer="0"/>
  <pageSetup horizontalDpi="600" verticalDpi="600" orientation="portrait" paperSize="9" scale="105" r:id="rId5"/>
  <headerFooter alignWithMargins="0">
    <oddHeader>&amp;L&amp;G&amp;R&amp;G</oddHeader>
  </headerFooter>
  <drawing r:id="rId3"/>
  <legacyDrawing r:id="rId2"/>
  <legacyDrawingHF r:id="rId4"/>
</worksheet>
</file>

<file path=xl/worksheets/sheet5.xml><?xml version="1.0" encoding="utf-8"?>
<worksheet xmlns="http://schemas.openxmlformats.org/spreadsheetml/2006/main" xmlns:r="http://schemas.openxmlformats.org/officeDocument/2006/relationships">
  <sheetPr>
    <tabColor indexed="45"/>
    <pageSetUpPr fitToPage="1"/>
  </sheetPr>
  <dimension ref="A1:X206"/>
  <sheetViews>
    <sheetView showGridLines="0" showZeros="0" zoomScalePageLayoutView="0" workbookViewId="0" topLeftCell="A1">
      <pane ySplit="10" topLeftCell="A11" activePane="bottomLeft" state="frozen"/>
      <selection pane="topLeft" activeCell="A1" sqref="A1:IV16384"/>
      <selection pane="bottomLeft" activeCell="A3" sqref="A3:X3"/>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4" t="s">
        <v>61</v>
      </c>
      <c r="B1" s="394"/>
      <c r="C1" s="394"/>
      <c r="D1" s="394"/>
      <c r="E1" s="394"/>
      <c r="F1" s="394"/>
      <c r="G1" s="394"/>
      <c r="H1" s="394"/>
      <c r="I1" s="394"/>
      <c r="J1" s="394"/>
      <c r="K1" s="394"/>
      <c r="L1" s="394"/>
      <c r="M1" s="394"/>
      <c r="N1" s="394"/>
      <c r="O1" s="394"/>
      <c r="P1" s="394"/>
      <c r="Q1" s="394"/>
      <c r="R1" s="394"/>
      <c r="S1" s="394"/>
      <c r="T1" s="394"/>
      <c r="U1" s="394"/>
      <c r="V1" s="394"/>
      <c r="W1" s="394"/>
      <c r="X1" s="394"/>
    </row>
    <row r="2" spans="1:24" ht="12.75">
      <c r="A2" s="400" t="s">
        <v>40</v>
      </c>
      <c r="B2" s="401"/>
      <c r="C2" s="401"/>
      <c r="D2" s="401"/>
      <c r="E2" s="401"/>
      <c r="F2" s="401"/>
      <c r="G2" s="401"/>
      <c r="H2" s="401"/>
      <c r="I2" s="401"/>
      <c r="J2" s="401"/>
      <c r="K2" s="401"/>
      <c r="L2" s="401"/>
      <c r="M2" s="401"/>
      <c r="N2" s="401"/>
      <c r="O2" s="401"/>
      <c r="P2" s="401"/>
      <c r="Q2" s="401"/>
      <c r="R2" s="401"/>
      <c r="S2" s="401"/>
      <c r="T2" s="401"/>
      <c r="U2" s="401"/>
      <c r="V2" s="401"/>
      <c r="W2" s="401"/>
      <c r="X2" s="402"/>
    </row>
    <row r="3" spans="1:24" s="4" customFormat="1" ht="24">
      <c r="A3" s="395" t="s">
        <v>377</v>
      </c>
      <c r="B3" s="396"/>
      <c r="C3" s="396"/>
      <c r="D3" s="396"/>
      <c r="E3" s="396"/>
      <c r="F3" s="396"/>
      <c r="G3" s="396"/>
      <c r="H3" s="396"/>
      <c r="I3" s="396"/>
      <c r="J3" s="396"/>
      <c r="K3" s="396"/>
      <c r="L3" s="396"/>
      <c r="M3" s="396"/>
      <c r="N3" s="396"/>
      <c r="O3" s="396"/>
      <c r="P3" s="396"/>
      <c r="Q3" s="396"/>
      <c r="R3" s="396"/>
      <c r="S3" s="396"/>
      <c r="T3" s="396"/>
      <c r="U3" s="396"/>
      <c r="V3" s="396"/>
      <c r="W3" s="396"/>
      <c r="X3" s="397"/>
    </row>
    <row r="4" spans="1:24" ht="6.75" customHeight="1">
      <c r="A4" s="398"/>
      <c r="B4" s="398"/>
      <c r="C4" s="398"/>
      <c r="D4" s="398"/>
      <c r="E4" s="398"/>
      <c r="F4" s="398"/>
      <c r="G4" s="398"/>
      <c r="H4" s="398"/>
      <c r="I4" s="398"/>
      <c r="J4" s="398"/>
      <c r="K4" s="398"/>
      <c r="L4" s="398"/>
      <c r="M4" s="398"/>
      <c r="N4" s="398"/>
      <c r="O4" s="398"/>
      <c r="P4" s="398"/>
      <c r="Q4" s="398"/>
      <c r="R4" s="398"/>
      <c r="S4" s="398"/>
      <c r="T4" s="398"/>
      <c r="U4" s="398"/>
      <c r="V4" s="398"/>
      <c r="W4" s="398"/>
      <c r="X4" s="398"/>
    </row>
    <row r="5" spans="1:24" s="268" customFormat="1" ht="12.75" customHeight="1">
      <c r="A5" s="399" t="s">
        <v>2</v>
      </c>
      <c r="B5" s="399"/>
      <c r="C5" s="399"/>
      <c r="D5" s="399"/>
      <c r="E5" s="403" t="s">
        <v>0</v>
      </c>
      <c r="F5" s="404"/>
      <c r="G5" s="374" t="s">
        <v>42</v>
      </c>
      <c r="H5" s="375"/>
      <c r="I5" s="375"/>
      <c r="J5" s="375"/>
      <c r="K5" s="375"/>
      <c r="L5" s="376"/>
      <c r="M5" s="377" t="s">
        <v>43</v>
      </c>
      <c r="N5" s="378"/>
      <c r="O5" s="378"/>
      <c r="P5" s="378"/>
      <c r="Q5" s="379"/>
      <c r="R5" s="267"/>
      <c r="S5" s="377" t="s">
        <v>22</v>
      </c>
      <c r="T5" s="378"/>
      <c r="U5" s="379"/>
      <c r="V5" s="267"/>
      <c r="W5" s="378" t="s">
        <v>23</v>
      </c>
      <c r="X5" s="379"/>
    </row>
    <row r="6" spans="1:24" s="270" customFormat="1" ht="12.75">
      <c r="A6" s="625" t="s">
        <v>75</v>
      </c>
      <c r="B6" s="625"/>
      <c r="C6" s="625"/>
      <c r="D6" s="625"/>
      <c r="E6" s="385" t="s">
        <v>335</v>
      </c>
      <c r="F6" s="386"/>
      <c r="G6" s="387" t="s">
        <v>41</v>
      </c>
      <c r="H6" s="388"/>
      <c r="I6" s="388"/>
      <c r="J6" s="388"/>
      <c r="K6" s="388"/>
      <c r="L6" s="389"/>
      <c r="M6" s="331" t="s">
        <v>73</v>
      </c>
      <c r="N6" s="332"/>
      <c r="O6" s="332"/>
      <c r="P6" s="332"/>
      <c r="Q6" s="333"/>
      <c r="R6" s="269"/>
      <c r="S6" s="331" t="s">
        <v>50</v>
      </c>
      <c r="T6" s="332"/>
      <c r="U6" s="333"/>
      <c r="V6" s="269"/>
      <c r="W6" s="332" t="s">
        <v>33</v>
      </c>
      <c r="X6" s="333"/>
    </row>
    <row r="7" spans="1:24" ht="18" customHeight="1">
      <c r="A7" s="141"/>
      <c r="B7" s="141"/>
      <c r="C7" s="142"/>
      <c r="D7" s="384"/>
      <c r="E7" s="384"/>
      <c r="F7" s="384"/>
      <c r="G7" s="384"/>
      <c r="H7" s="384"/>
      <c r="I7" s="384"/>
      <c r="J7" s="384"/>
      <c r="K7" s="384"/>
      <c r="L7" s="384"/>
      <c r="M7" s="384"/>
      <c r="N7" s="384"/>
      <c r="O7" s="384"/>
      <c r="P7" s="384"/>
      <c r="Q7" s="384"/>
      <c r="R7" s="384"/>
      <c r="S7" s="384"/>
      <c r="T7" s="384"/>
      <c r="U7" s="143"/>
      <c r="V7" s="141"/>
      <c r="W7" s="141"/>
      <c r="X7" s="1"/>
    </row>
    <row r="8" spans="1:24" ht="6" customHeight="1">
      <c r="A8" s="383" t="s">
        <v>4</v>
      </c>
      <c r="B8" s="367" t="s">
        <v>5</v>
      </c>
      <c r="C8" s="372"/>
      <c r="D8" s="351" t="s">
        <v>3</v>
      </c>
      <c r="E8" s="334"/>
      <c r="F8" s="334" t="s">
        <v>19</v>
      </c>
      <c r="G8" s="144"/>
      <c r="H8" s="145"/>
      <c r="I8" s="145"/>
      <c r="J8" s="148"/>
      <c r="K8" s="148"/>
      <c r="L8" s="148"/>
      <c r="M8" s="148"/>
      <c r="N8" s="148"/>
      <c r="O8" s="148"/>
      <c r="P8" s="149"/>
      <c r="Q8" s="149"/>
      <c r="R8" s="149"/>
      <c r="S8" s="149"/>
      <c r="T8" s="150"/>
      <c r="U8" s="150"/>
      <c r="V8" s="150"/>
      <c r="W8" s="149"/>
      <c r="X8" s="151"/>
    </row>
    <row r="9" spans="1:24" ht="10.5" customHeight="1">
      <c r="A9" s="383"/>
      <c r="B9" s="367"/>
      <c r="C9" s="372"/>
      <c r="D9" s="351"/>
      <c r="E9" s="334"/>
      <c r="F9" s="334"/>
      <c r="G9" s="144"/>
      <c r="H9" s="146"/>
      <c r="I9" s="370" t="s">
        <v>34</v>
      </c>
      <c r="J9" s="370"/>
      <c r="K9" s="370"/>
      <c r="L9" s="370"/>
      <c r="M9" s="370" t="s">
        <v>6</v>
      </c>
      <c r="N9" s="370"/>
      <c r="O9" s="370"/>
      <c r="P9" s="370"/>
      <c r="Q9" s="370" t="s">
        <v>7</v>
      </c>
      <c r="R9" s="370"/>
      <c r="S9" s="370"/>
      <c r="T9" s="370"/>
      <c r="U9" s="334" t="s">
        <v>8</v>
      </c>
      <c r="V9" s="334"/>
      <c r="W9" s="334"/>
      <c r="X9" s="334"/>
    </row>
    <row r="10" spans="1:24" s="7" customFormat="1" ht="10.5" customHeight="1">
      <c r="A10" s="383"/>
      <c r="B10" s="367"/>
      <c r="C10" s="373"/>
      <c r="D10" s="352"/>
      <c r="E10" s="335"/>
      <c r="F10" s="335"/>
      <c r="G10" s="147"/>
      <c r="H10" s="147"/>
      <c r="I10" s="336" t="s">
        <v>9</v>
      </c>
      <c r="J10" s="336"/>
      <c r="K10" s="336"/>
      <c r="L10" s="336"/>
      <c r="M10" s="336" t="s">
        <v>9</v>
      </c>
      <c r="N10" s="336"/>
      <c r="O10" s="336"/>
      <c r="P10" s="336"/>
      <c r="Q10" s="336" t="s">
        <v>9</v>
      </c>
      <c r="R10" s="336"/>
      <c r="S10" s="336"/>
      <c r="T10" s="336"/>
      <c r="U10" s="335"/>
      <c r="V10" s="335"/>
      <c r="W10" s="335"/>
      <c r="X10" s="335"/>
    </row>
    <row r="11" spans="1:23" s="7" customFormat="1" ht="12.75">
      <c r="A11" s="368">
        <v>1</v>
      </c>
      <c r="B11" s="621">
        <v>1</v>
      </c>
      <c r="C11" s="390"/>
      <c r="D11" s="392" t="s">
        <v>161</v>
      </c>
      <c r="E11" s="371" t="s">
        <v>162</v>
      </c>
      <c r="F11" s="371" t="s">
        <v>87</v>
      </c>
      <c r="G11" s="34"/>
      <c r="H11" s="24"/>
      <c r="I11" s="24"/>
      <c r="J11" s="6"/>
      <c r="K11" s="71"/>
      <c r="L11" s="6"/>
      <c r="M11" s="6"/>
      <c r="N11" s="6"/>
      <c r="O11" s="71"/>
      <c r="P11" s="38"/>
      <c r="Q11" s="38"/>
      <c r="R11" s="38"/>
      <c r="S11" s="38"/>
      <c r="T11" s="38"/>
      <c r="U11" s="38"/>
      <c r="V11" s="38"/>
      <c r="W11" s="38"/>
    </row>
    <row r="12" spans="1:24" s="5" customFormat="1" ht="12.75">
      <c r="A12" s="369"/>
      <c r="B12" s="622"/>
      <c r="C12" s="391"/>
      <c r="D12" s="393"/>
      <c r="E12" s="339"/>
      <c r="F12" s="406"/>
      <c r="G12" s="337" t="s">
        <v>161</v>
      </c>
      <c r="H12" s="338"/>
      <c r="I12" s="338"/>
      <c r="J12" s="327"/>
      <c r="K12" s="36"/>
      <c r="L12" s="320"/>
      <c r="M12" s="320"/>
      <c r="N12" s="320"/>
      <c r="O12" s="73"/>
      <c r="P12" s="319"/>
      <c r="Q12" s="319"/>
      <c r="R12" s="319"/>
      <c r="S12" s="23"/>
      <c r="T12" s="319"/>
      <c r="U12" s="319"/>
      <c r="V12" s="319"/>
      <c r="W12" s="319"/>
      <c r="X12" s="8"/>
    </row>
    <row r="13" spans="1:24" s="5" customFormat="1" ht="12.75">
      <c r="A13" s="417"/>
      <c r="B13" s="621">
        <v>2</v>
      </c>
      <c r="C13" s="390"/>
      <c r="D13" s="392" t="s">
        <v>234</v>
      </c>
      <c r="E13" s="371" t="s">
        <v>235</v>
      </c>
      <c r="F13" s="414" t="s">
        <v>84</v>
      </c>
      <c r="G13" s="339"/>
      <c r="H13" s="339"/>
      <c r="I13" s="339"/>
      <c r="J13" s="329"/>
      <c r="K13" s="36"/>
      <c r="L13" s="320"/>
      <c r="M13" s="320"/>
      <c r="N13" s="320"/>
      <c r="O13" s="73"/>
      <c r="P13" s="319"/>
      <c r="Q13" s="319"/>
      <c r="R13" s="319"/>
      <c r="S13" s="23"/>
      <c r="T13" s="319"/>
      <c r="U13" s="319"/>
      <c r="V13" s="319"/>
      <c r="W13" s="319"/>
      <c r="X13" s="8"/>
    </row>
    <row r="14" spans="1:24" s="5" customFormat="1" ht="12.75">
      <c r="A14" s="369"/>
      <c r="B14" s="622"/>
      <c r="C14" s="391"/>
      <c r="D14" s="393"/>
      <c r="E14" s="339"/>
      <c r="F14" s="415"/>
      <c r="G14" s="246"/>
      <c r="H14" s="340" t="s">
        <v>351</v>
      </c>
      <c r="I14" s="341"/>
      <c r="J14" s="342"/>
      <c r="K14" s="326" t="s">
        <v>161</v>
      </c>
      <c r="L14" s="327"/>
      <c r="M14" s="327"/>
      <c r="N14" s="327"/>
      <c r="O14" s="36"/>
      <c r="P14" s="319"/>
      <c r="Q14" s="319"/>
      <c r="R14" s="319"/>
      <c r="S14" s="23"/>
      <c r="T14" s="319"/>
      <c r="U14" s="319"/>
      <c r="V14" s="319"/>
      <c r="W14" s="319"/>
      <c r="X14" s="8"/>
    </row>
    <row r="15" spans="1:24" s="5" customFormat="1" ht="12.75">
      <c r="A15" s="417" t="s">
        <v>104</v>
      </c>
      <c r="B15" s="621">
        <v>3</v>
      </c>
      <c r="C15" s="390"/>
      <c r="D15" s="392" t="s">
        <v>243</v>
      </c>
      <c r="E15" s="371" t="s">
        <v>221</v>
      </c>
      <c r="F15" s="371" t="s">
        <v>87</v>
      </c>
      <c r="G15" s="70"/>
      <c r="H15" s="324"/>
      <c r="I15" s="324"/>
      <c r="J15" s="325"/>
      <c r="K15" s="328"/>
      <c r="L15" s="329"/>
      <c r="M15" s="329"/>
      <c r="N15" s="329"/>
      <c r="O15" s="36"/>
      <c r="P15" s="319"/>
      <c r="Q15" s="319"/>
      <c r="R15" s="319"/>
      <c r="S15" s="23"/>
      <c r="T15" s="319"/>
      <c r="U15" s="319"/>
      <c r="V15" s="319"/>
      <c r="W15" s="319"/>
      <c r="X15" s="8"/>
    </row>
    <row r="16" spans="1:24" s="5" customFormat="1" ht="12.75">
      <c r="A16" s="369"/>
      <c r="B16" s="622"/>
      <c r="C16" s="391"/>
      <c r="D16" s="393"/>
      <c r="E16" s="339"/>
      <c r="F16" s="406"/>
      <c r="G16" s="337" t="s">
        <v>237</v>
      </c>
      <c r="H16" s="327"/>
      <c r="I16" s="327"/>
      <c r="J16" s="407"/>
      <c r="K16" s="247"/>
      <c r="L16" s="340" t="s">
        <v>359</v>
      </c>
      <c r="M16" s="341"/>
      <c r="N16" s="342"/>
      <c r="O16" s="74"/>
      <c r="P16" s="319"/>
      <c r="Q16" s="319"/>
      <c r="R16" s="319"/>
      <c r="S16" s="23"/>
      <c r="T16" s="319"/>
      <c r="U16" s="319"/>
      <c r="V16" s="319"/>
      <c r="W16" s="319"/>
      <c r="X16" s="8"/>
    </row>
    <row r="17" spans="1:24" s="5" customFormat="1" ht="12.75">
      <c r="A17" s="418"/>
      <c r="B17" s="621">
        <v>4</v>
      </c>
      <c r="C17" s="390"/>
      <c r="D17" s="392" t="s">
        <v>237</v>
      </c>
      <c r="E17" s="371" t="s">
        <v>120</v>
      </c>
      <c r="F17" s="414" t="s">
        <v>238</v>
      </c>
      <c r="G17" s="329"/>
      <c r="H17" s="329"/>
      <c r="I17" s="329"/>
      <c r="J17" s="408"/>
      <c r="K17" s="218"/>
      <c r="L17" s="324"/>
      <c r="M17" s="324"/>
      <c r="N17" s="325"/>
      <c r="O17" s="74"/>
      <c r="P17" s="319"/>
      <c r="Q17" s="319"/>
      <c r="R17" s="319"/>
      <c r="S17" s="23"/>
      <c r="T17" s="319"/>
      <c r="U17" s="319"/>
      <c r="V17" s="319"/>
      <c r="W17" s="319"/>
      <c r="X17" s="8"/>
    </row>
    <row r="18" spans="1:24" s="5" customFormat="1" ht="12.75">
      <c r="A18" s="369"/>
      <c r="B18" s="622"/>
      <c r="C18" s="391"/>
      <c r="D18" s="393"/>
      <c r="E18" s="339"/>
      <c r="F18" s="415"/>
      <c r="G18" s="112"/>
      <c r="H18" s="340" t="s">
        <v>337</v>
      </c>
      <c r="I18" s="341"/>
      <c r="J18" s="341"/>
      <c r="K18" s="182"/>
      <c r="L18" s="321"/>
      <c r="M18" s="321"/>
      <c r="N18" s="323"/>
      <c r="O18" s="326" t="s">
        <v>161</v>
      </c>
      <c r="P18" s="327"/>
      <c r="Q18" s="327"/>
      <c r="R18" s="327"/>
      <c r="S18" s="36"/>
      <c r="T18" s="319"/>
      <c r="U18" s="319"/>
      <c r="V18" s="319"/>
      <c r="W18" s="319"/>
      <c r="X18" s="8"/>
    </row>
    <row r="19" spans="1:24" s="5" customFormat="1" ht="12.75">
      <c r="A19" s="418"/>
      <c r="B19" s="621">
        <v>5</v>
      </c>
      <c r="C19" s="390"/>
      <c r="D19" s="392" t="s">
        <v>242</v>
      </c>
      <c r="E19" s="371" t="s">
        <v>103</v>
      </c>
      <c r="F19" s="371" t="s">
        <v>84</v>
      </c>
      <c r="G19" s="70"/>
      <c r="H19" s="324"/>
      <c r="I19" s="324"/>
      <c r="J19" s="324"/>
      <c r="K19" s="182"/>
      <c r="L19" s="321"/>
      <c r="M19" s="321"/>
      <c r="N19" s="323"/>
      <c r="O19" s="328"/>
      <c r="P19" s="329"/>
      <c r="Q19" s="329"/>
      <c r="R19" s="329"/>
      <c r="S19" s="36"/>
      <c r="T19" s="319"/>
      <c r="U19" s="319"/>
      <c r="V19" s="319"/>
      <c r="W19" s="319"/>
      <c r="X19" s="8"/>
    </row>
    <row r="20" spans="1:24" s="5" customFormat="1" ht="12.75">
      <c r="A20" s="369"/>
      <c r="B20" s="622"/>
      <c r="C20" s="391"/>
      <c r="D20" s="393"/>
      <c r="E20" s="339"/>
      <c r="F20" s="406"/>
      <c r="G20" s="337" t="s">
        <v>249</v>
      </c>
      <c r="H20" s="338"/>
      <c r="I20" s="338"/>
      <c r="J20" s="327"/>
      <c r="K20" s="180"/>
      <c r="L20" s="321"/>
      <c r="M20" s="321"/>
      <c r="N20" s="323"/>
      <c r="O20" s="183"/>
      <c r="P20" s="340" t="s">
        <v>337</v>
      </c>
      <c r="Q20" s="341"/>
      <c r="R20" s="342"/>
      <c r="S20" s="33"/>
      <c r="T20" s="319"/>
      <c r="U20" s="319"/>
      <c r="V20" s="319"/>
      <c r="W20" s="319"/>
      <c r="X20" s="8"/>
    </row>
    <row r="21" spans="1:24" s="5" customFormat="1" ht="12.75">
      <c r="A21" s="417"/>
      <c r="B21" s="621">
        <v>6</v>
      </c>
      <c r="C21" s="390"/>
      <c r="D21" s="392" t="s">
        <v>249</v>
      </c>
      <c r="E21" s="371" t="s">
        <v>230</v>
      </c>
      <c r="F21" s="414" t="s">
        <v>84</v>
      </c>
      <c r="G21" s="339"/>
      <c r="H21" s="339"/>
      <c r="I21" s="339"/>
      <c r="J21" s="329"/>
      <c r="K21" s="180"/>
      <c r="L21" s="321"/>
      <c r="M21" s="321"/>
      <c r="N21" s="323"/>
      <c r="O21" s="248"/>
      <c r="P21" s="324"/>
      <c r="Q21" s="324"/>
      <c r="R21" s="325"/>
      <c r="S21" s="74"/>
      <c r="T21" s="319"/>
      <c r="U21" s="319"/>
      <c r="V21" s="319"/>
      <c r="W21" s="319"/>
      <c r="X21" s="8"/>
    </row>
    <row r="22" spans="1:24" s="5" customFormat="1" ht="12.75">
      <c r="A22" s="369"/>
      <c r="B22" s="622"/>
      <c r="C22" s="391"/>
      <c r="D22" s="393"/>
      <c r="E22" s="339"/>
      <c r="F22" s="415"/>
      <c r="G22" s="246"/>
      <c r="H22" s="340" t="s">
        <v>107</v>
      </c>
      <c r="I22" s="341"/>
      <c r="J22" s="342"/>
      <c r="K22" s="326" t="s">
        <v>169</v>
      </c>
      <c r="L22" s="327"/>
      <c r="M22" s="327"/>
      <c r="N22" s="327"/>
      <c r="O22" s="218"/>
      <c r="P22" s="321"/>
      <c r="Q22" s="321"/>
      <c r="R22" s="330"/>
      <c r="S22" s="39"/>
      <c r="T22" s="319"/>
      <c r="U22" s="319"/>
      <c r="V22" s="319"/>
      <c r="W22" s="319"/>
      <c r="X22" s="8"/>
    </row>
    <row r="23" spans="1:24" s="5" customFormat="1" ht="12.75">
      <c r="A23" s="417"/>
      <c r="B23" s="621">
        <v>7</v>
      </c>
      <c r="C23" s="390"/>
      <c r="D23" s="392" t="s">
        <v>236</v>
      </c>
      <c r="E23" s="371" t="s">
        <v>211</v>
      </c>
      <c r="F23" s="371" t="s">
        <v>87</v>
      </c>
      <c r="G23" s="70"/>
      <c r="H23" s="324"/>
      <c r="I23" s="324"/>
      <c r="J23" s="325"/>
      <c r="K23" s="328"/>
      <c r="L23" s="329"/>
      <c r="M23" s="329"/>
      <c r="N23" s="329"/>
      <c r="O23" s="218"/>
      <c r="P23" s="322"/>
      <c r="Q23" s="322"/>
      <c r="R23" s="330"/>
      <c r="S23" s="39"/>
      <c r="T23" s="319"/>
      <c r="U23" s="319"/>
      <c r="V23" s="319"/>
      <c r="W23" s="319"/>
      <c r="X23" s="8"/>
    </row>
    <row r="24" spans="1:24" s="5" customFormat="1" ht="12.75">
      <c r="A24" s="369"/>
      <c r="B24" s="622"/>
      <c r="C24" s="391"/>
      <c r="D24" s="393"/>
      <c r="E24" s="339"/>
      <c r="F24" s="406"/>
      <c r="G24" s="337" t="s">
        <v>169</v>
      </c>
      <c r="H24" s="327"/>
      <c r="I24" s="327"/>
      <c r="J24" s="407"/>
      <c r="K24" s="247"/>
      <c r="L24" s="340" t="s">
        <v>358</v>
      </c>
      <c r="M24" s="341"/>
      <c r="N24" s="341"/>
      <c r="O24" s="182"/>
      <c r="P24" s="322"/>
      <c r="Q24" s="322"/>
      <c r="R24" s="330"/>
      <c r="S24" s="39"/>
      <c r="T24" s="319"/>
      <c r="U24" s="319"/>
      <c r="V24" s="319"/>
      <c r="W24" s="319"/>
      <c r="X24" s="8"/>
    </row>
    <row r="25" spans="1:24" s="5" customFormat="1" ht="12.75">
      <c r="A25" s="426">
        <v>8</v>
      </c>
      <c r="B25" s="621">
        <v>8</v>
      </c>
      <c r="C25" s="390"/>
      <c r="D25" s="392" t="s">
        <v>169</v>
      </c>
      <c r="E25" s="371" t="s">
        <v>147</v>
      </c>
      <c r="F25" s="414" t="s">
        <v>87</v>
      </c>
      <c r="G25" s="329"/>
      <c r="H25" s="329"/>
      <c r="I25" s="329"/>
      <c r="J25" s="408"/>
      <c r="K25" s="218"/>
      <c r="L25" s="324"/>
      <c r="M25" s="324"/>
      <c r="N25" s="324"/>
      <c r="O25" s="182"/>
      <c r="P25" s="322"/>
      <c r="Q25" s="322"/>
      <c r="R25" s="330"/>
      <c r="S25" s="39"/>
      <c r="T25" s="319"/>
      <c r="U25" s="319"/>
      <c r="V25" s="319"/>
      <c r="W25" s="319"/>
      <c r="X25" s="8"/>
    </row>
    <row r="26" spans="1:24" s="5" customFormat="1" ht="12.75">
      <c r="A26" s="369"/>
      <c r="B26" s="622"/>
      <c r="C26" s="391"/>
      <c r="D26" s="393"/>
      <c r="E26" s="339"/>
      <c r="F26" s="415"/>
      <c r="G26" s="112"/>
      <c r="H26" s="340" t="s">
        <v>343</v>
      </c>
      <c r="I26" s="341"/>
      <c r="J26" s="341"/>
      <c r="K26" s="182"/>
      <c r="L26" s="321"/>
      <c r="M26" s="321"/>
      <c r="N26" s="321"/>
      <c r="O26" s="245"/>
      <c r="P26" s="322"/>
      <c r="Q26" s="322"/>
      <c r="R26" s="330"/>
      <c r="S26" s="326" t="s">
        <v>161</v>
      </c>
      <c r="T26" s="327"/>
      <c r="U26" s="327"/>
      <c r="V26" s="327"/>
      <c r="W26" s="327"/>
      <c r="X26" s="8"/>
    </row>
    <row r="27" spans="1:24" s="5" customFormat="1" ht="12.75">
      <c r="A27" s="421" t="s">
        <v>216</v>
      </c>
      <c r="B27" s="621">
        <v>9</v>
      </c>
      <c r="C27" s="390"/>
      <c r="D27" s="392" t="s">
        <v>217</v>
      </c>
      <c r="E27" s="371" t="s">
        <v>218</v>
      </c>
      <c r="F27" s="371" t="s">
        <v>219</v>
      </c>
      <c r="G27" s="70"/>
      <c r="H27" s="324"/>
      <c r="I27" s="324"/>
      <c r="J27" s="324"/>
      <c r="K27" s="182"/>
      <c r="L27" s="321"/>
      <c r="M27" s="321"/>
      <c r="N27" s="321"/>
      <c r="O27" s="245"/>
      <c r="P27" s="322"/>
      <c r="Q27" s="322"/>
      <c r="R27" s="330"/>
      <c r="S27" s="328"/>
      <c r="T27" s="329"/>
      <c r="U27" s="329"/>
      <c r="V27" s="329"/>
      <c r="W27" s="329"/>
      <c r="X27" s="8"/>
    </row>
    <row r="28" spans="1:24" s="5" customFormat="1" ht="12.75">
      <c r="A28" s="369"/>
      <c r="B28" s="622"/>
      <c r="C28" s="391"/>
      <c r="D28" s="393"/>
      <c r="E28" s="339"/>
      <c r="F28" s="406"/>
      <c r="G28" s="423" t="s">
        <v>217</v>
      </c>
      <c r="H28" s="619"/>
      <c r="I28" s="619"/>
      <c r="J28" s="327"/>
      <c r="K28" s="180"/>
      <c r="L28" s="321"/>
      <c r="M28" s="321"/>
      <c r="N28" s="321"/>
      <c r="O28" s="245"/>
      <c r="P28" s="322"/>
      <c r="Q28" s="322"/>
      <c r="R28" s="330"/>
      <c r="S28" s="247"/>
      <c r="T28" s="340" t="s">
        <v>101</v>
      </c>
      <c r="U28" s="341"/>
      <c r="V28" s="341"/>
      <c r="W28" s="342"/>
      <c r="X28" s="8"/>
    </row>
    <row r="29" spans="1:24" s="5" customFormat="1" ht="12.75">
      <c r="A29" s="417" t="s">
        <v>104</v>
      </c>
      <c r="B29" s="621">
        <v>10</v>
      </c>
      <c r="C29" s="390"/>
      <c r="D29" s="392" t="s">
        <v>246</v>
      </c>
      <c r="E29" s="371" t="s">
        <v>120</v>
      </c>
      <c r="F29" s="414" t="s">
        <v>87</v>
      </c>
      <c r="G29" s="620"/>
      <c r="H29" s="620"/>
      <c r="I29" s="620"/>
      <c r="J29" s="329"/>
      <c r="K29" s="180"/>
      <c r="L29" s="321"/>
      <c r="M29" s="321"/>
      <c r="N29" s="321"/>
      <c r="O29" s="245"/>
      <c r="P29" s="322"/>
      <c r="Q29" s="322"/>
      <c r="R29" s="330"/>
      <c r="S29" s="218"/>
      <c r="T29" s="324"/>
      <c r="U29" s="324"/>
      <c r="V29" s="324"/>
      <c r="W29" s="325"/>
      <c r="X29" s="8"/>
    </row>
    <row r="30" spans="1:24" s="5" customFormat="1" ht="12.75">
      <c r="A30" s="369"/>
      <c r="B30" s="622"/>
      <c r="C30" s="391"/>
      <c r="D30" s="393"/>
      <c r="E30" s="339"/>
      <c r="F30" s="415"/>
      <c r="G30" s="246"/>
      <c r="H30" s="340" t="s">
        <v>337</v>
      </c>
      <c r="I30" s="341"/>
      <c r="J30" s="342"/>
      <c r="K30" s="422" t="s">
        <v>217</v>
      </c>
      <c r="L30" s="423"/>
      <c r="M30" s="423"/>
      <c r="N30" s="327"/>
      <c r="O30" s="180"/>
      <c r="P30" s="322"/>
      <c r="Q30" s="322"/>
      <c r="R30" s="330"/>
      <c r="S30" s="218"/>
      <c r="T30" s="322"/>
      <c r="U30" s="322"/>
      <c r="V30" s="322"/>
      <c r="W30" s="330"/>
      <c r="X30" s="8"/>
    </row>
    <row r="31" spans="1:24" s="5" customFormat="1" ht="12.75">
      <c r="A31" s="368"/>
      <c r="B31" s="621">
        <v>11</v>
      </c>
      <c r="C31" s="390"/>
      <c r="D31" s="392" t="s">
        <v>227</v>
      </c>
      <c r="E31" s="371" t="s">
        <v>226</v>
      </c>
      <c r="F31" s="371" t="s">
        <v>84</v>
      </c>
      <c r="G31" s="70"/>
      <c r="H31" s="324"/>
      <c r="I31" s="324"/>
      <c r="J31" s="325"/>
      <c r="K31" s="424"/>
      <c r="L31" s="425"/>
      <c r="M31" s="425"/>
      <c r="N31" s="329"/>
      <c r="O31" s="180"/>
      <c r="P31" s="322"/>
      <c r="Q31" s="322"/>
      <c r="R31" s="330"/>
      <c r="S31" s="218"/>
      <c r="T31" s="322"/>
      <c r="U31" s="322"/>
      <c r="V31" s="322"/>
      <c r="W31" s="330"/>
      <c r="X31" s="8"/>
    </row>
    <row r="32" spans="1:24" s="5" customFormat="1" ht="12.75">
      <c r="A32" s="369"/>
      <c r="B32" s="622"/>
      <c r="C32" s="391"/>
      <c r="D32" s="393"/>
      <c r="E32" s="339"/>
      <c r="F32" s="406"/>
      <c r="G32" s="337" t="s">
        <v>170</v>
      </c>
      <c r="H32" s="327"/>
      <c r="I32" s="327"/>
      <c r="J32" s="407"/>
      <c r="K32" s="247"/>
      <c r="L32" s="340" t="s">
        <v>88</v>
      </c>
      <c r="M32" s="341"/>
      <c r="N32" s="342"/>
      <c r="O32" s="185"/>
      <c r="P32" s="322"/>
      <c r="Q32" s="322"/>
      <c r="R32" s="330"/>
      <c r="S32" s="218"/>
      <c r="T32" s="322"/>
      <c r="U32" s="322"/>
      <c r="V32" s="322"/>
      <c r="W32" s="330"/>
      <c r="X32" s="8"/>
    </row>
    <row r="33" spans="1:24" s="5" customFormat="1" ht="12.75">
      <c r="A33" s="417"/>
      <c r="B33" s="621">
        <v>12</v>
      </c>
      <c r="C33" s="390"/>
      <c r="D33" s="392" t="s">
        <v>170</v>
      </c>
      <c r="E33" s="371" t="s">
        <v>120</v>
      </c>
      <c r="F33" s="414" t="s">
        <v>84</v>
      </c>
      <c r="G33" s="329"/>
      <c r="H33" s="329"/>
      <c r="I33" s="329"/>
      <c r="J33" s="408"/>
      <c r="K33" s="218"/>
      <c r="L33" s="324"/>
      <c r="M33" s="324"/>
      <c r="N33" s="325"/>
      <c r="O33" s="185"/>
      <c r="P33" s="322"/>
      <c r="Q33" s="322"/>
      <c r="R33" s="330"/>
      <c r="S33" s="218"/>
      <c r="T33" s="322"/>
      <c r="U33" s="322"/>
      <c r="V33" s="322"/>
      <c r="W33" s="330"/>
      <c r="X33" s="8"/>
    </row>
    <row r="34" spans="1:24" s="5" customFormat="1" ht="12.75">
      <c r="A34" s="369"/>
      <c r="B34" s="622"/>
      <c r="C34" s="391"/>
      <c r="D34" s="393"/>
      <c r="E34" s="339"/>
      <c r="F34" s="415"/>
      <c r="G34" s="112"/>
      <c r="H34" s="340" t="s">
        <v>348</v>
      </c>
      <c r="I34" s="341"/>
      <c r="J34" s="341"/>
      <c r="K34" s="182"/>
      <c r="L34" s="321"/>
      <c r="M34" s="321"/>
      <c r="N34" s="323"/>
      <c r="O34" s="326" t="s">
        <v>231</v>
      </c>
      <c r="P34" s="327"/>
      <c r="Q34" s="327"/>
      <c r="R34" s="327"/>
      <c r="S34" s="218"/>
      <c r="T34" s="322"/>
      <c r="U34" s="322"/>
      <c r="V34" s="322"/>
      <c r="W34" s="330"/>
      <c r="X34" s="8"/>
    </row>
    <row r="35" spans="1:24" s="5" customFormat="1" ht="12.75">
      <c r="A35" s="418" t="s">
        <v>205</v>
      </c>
      <c r="B35" s="621">
        <v>13</v>
      </c>
      <c r="C35" s="390"/>
      <c r="D35" s="623" t="s">
        <v>113</v>
      </c>
      <c r="E35" s="371" t="s">
        <v>83</v>
      </c>
      <c r="F35" s="371" t="s">
        <v>87</v>
      </c>
      <c r="G35" s="70"/>
      <c r="H35" s="324"/>
      <c r="I35" s="324"/>
      <c r="J35" s="324"/>
      <c r="K35" s="182"/>
      <c r="L35" s="321"/>
      <c r="M35" s="321"/>
      <c r="N35" s="323"/>
      <c r="O35" s="328"/>
      <c r="P35" s="329"/>
      <c r="Q35" s="329"/>
      <c r="R35" s="329"/>
      <c r="S35" s="218"/>
      <c r="T35" s="322"/>
      <c r="U35" s="322"/>
      <c r="V35" s="322"/>
      <c r="W35" s="330"/>
      <c r="X35" s="8"/>
    </row>
    <row r="36" spans="1:24" s="5" customFormat="1" ht="12.75">
      <c r="A36" s="369"/>
      <c r="B36" s="622"/>
      <c r="C36" s="391"/>
      <c r="D36" s="624"/>
      <c r="E36" s="339"/>
      <c r="F36" s="406"/>
      <c r="G36" s="616" t="s">
        <v>228</v>
      </c>
      <c r="H36" s="617"/>
      <c r="I36" s="617"/>
      <c r="J36" s="327"/>
      <c r="K36" s="180"/>
      <c r="L36" s="321"/>
      <c r="M36" s="321"/>
      <c r="N36" s="323"/>
      <c r="O36" s="183"/>
      <c r="P36" s="340" t="s">
        <v>364</v>
      </c>
      <c r="Q36" s="341"/>
      <c r="R36" s="341"/>
      <c r="S36" s="182"/>
      <c r="T36" s="322"/>
      <c r="U36" s="322"/>
      <c r="V36" s="322"/>
      <c r="W36" s="330"/>
      <c r="X36" s="8"/>
    </row>
    <row r="37" spans="1:24" s="5" customFormat="1" ht="12.75">
      <c r="A37" s="418"/>
      <c r="B37" s="621">
        <v>14</v>
      </c>
      <c r="C37" s="390"/>
      <c r="D37" s="392" t="s">
        <v>228</v>
      </c>
      <c r="E37" s="371" t="s">
        <v>229</v>
      </c>
      <c r="F37" s="414" t="s">
        <v>87</v>
      </c>
      <c r="G37" s="618"/>
      <c r="H37" s="618"/>
      <c r="I37" s="618"/>
      <c r="J37" s="329"/>
      <c r="K37" s="180"/>
      <c r="L37" s="321"/>
      <c r="M37" s="321"/>
      <c r="N37" s="323"/>
      <c r="O37" s="248"/>
      <c r="P37" s="324"/>
      <c r="Q37" s="324"/>
      <c r="R37" s="324"/>
      <c r="S37" s="182"/>
      <c r="T37" s="322"/>
      <c r="U37" s="322"/>
      <c r="V37" s="322"/>
      <c r="W37" s="330"/>
      <c r="X37" s="8"/>
    </row>
    <row r="38" spans="1:24" s="5" customFormat="1" ht="12.75">
      <c r="A38" s="369"/>
      <c r="B38" s="622"/>
      <c r="C38" s="391"/>
      <c r="D38" s="393"/>
      <c r="E38" s="339"/>
      <c r="F38" s="415"/>
      <c r="G38" s="246"/>
      <c r="H38" s="340" t="s">
        <v>96</v>
      </c>
      <c r="I38" s="341"/>
      <c r="J38" s="342"/>
      <c r="K38" s="326" t="s">
        <v>231</v>
      </c>
      <c r="L38" s="327"/>
      <c r="M38" s="327"/>
      <c r="N38" s="327"/>
      <c r="O38" s="218"/>
      <c r="P38" s="321"/>
      <c r="Q38" s="321"/>
      <c r="R38" s="322"/>
      <c r="S38" s="180"/>
      <c r="T38" s="322"/>
      <c r="U38" s="322"/>
      <c r="V38" s="322"/>
      <c r="W38" s="330"/>
      <c r="X38" s="8"/>
    </row>
    <row r="39" spans="1:24" s="5" customFormat="1" ht="12.75">
      <c r="A39" s="417"/>
      <c r="B39" s="621">
        <v>15</v>
      </c>
      <c r="C39" s="390"/>
      <c r="D39" s="392" t="s">
        <v>231</v>
      </c>
      <c r="E39" s="371" t="s">
        <v>232</v>
      </c>
      <c r="F39" s="371" t="s">
        <v>219</v>
      </c>
      <c r="G39" s="70"/>
      <c r="H39" s="324"/>
      <c r="I39" s="324"/>
      <c r="J39" s="325"/>
      <c r="K39" s="328"/>
      <c r="L39" s="329"/>
      <c r="M39" s="329"/>
      <c r="N39" s="329"/>
      <c r="O39" s="218"/>
      <c r="P39" s="322"/>
      <c r="Q39" s="322"/>
      <c r="R39" s="322"/>
      <c r="S39" s="180"/>
      <c r="T39" s="322"/>
      <c r="U39" s="322"/>
      <c r="V39" s="322"/>
      <c r="W39" s="330"/>
      <c r="X39" s="8"/>
    </row>
    <row r="40" spans="1:24" s="5" customFormat="1" ht="12.75">
      <c r="A40" s="369"/>
      <c r="B40" s="622"/>
      <c r="C40" s="391"/>
      <c r="D40" s="393"/>
      <c r="E40" s="339"/>
      <c r="F40" s="406"/>
      <c r="G40" s="337" t="s">
        <v>231</v>
      </c>
      <c r="H40" s="327"/>
      <c r="I40" s="327"/>
      <c r="J40" s="407"/>
      <c r="K40" s="247"/>
      <c r="L40" s="340" t="s">
        <v>107</v>
      </c>
      <c r="M40" s="341"/>
      <c r="N40" s="341"/>
      <c r="O40" s="182"/>
      <c r="P40" s="322"/>
      <c r="Q40" s="322"/>
      <c r="R40" s="322"/>
      <c r="S40" s="180"/>
      <c r="T40" s="322"/>
      <c r="U40" s="322"/>
      <c r="V40" s="322"/>
      <c r="W40" s="330"/>
      <c r="X40" s="8"/>
    </row>
    <row r="41" spans="1:24" s="5" customFormat="1" ht="12.75">
      <c r="A41" s="426">
        <v>5</v>
      </c>
      <c r="B41" s="621">
        <v>16</v>
      </c>
      <c r="C41" s="390"/>
      <c r="D41" s="392" t="s">
        <v>166</v>
      </c>
      <c r="E41" s="371" t="s">
        <v>98</v>
      </c>
      <c r="F41" s="414" t="s">
        <v>84</v>
      </c>
      <c r="G41" s="329"/>
      <c r="H41" s="329"/>
      <c r="I41" s="329"/>
      <c r="J41" s="408"/>
      <c r="K41" s="218"/>
      <c r="L41" s="324"/>
      <c r="M41" s="324"/>
      <c r="N41" s="324"/>
      <c r="O41" s="182"/>
      <c r="P41" s="322"/>
      <c r="Q41" s="322"/>
      <c r="R41" s="322"/>
      <c r="S41" s="180"/>
      <c r="T41" s="322"/>
      <c r="U41" s="322"/>
      <c r="V41" s="322"/>
      <c r="W41" s="330"/>
      <c r="X41" s="8"/>
    </row>
    <row r="42" spans="1:24" s="5" customFormat="1" ht="12.75">
      <c r="A42" s="369"/>
      <c r="B42" s="622"/>
      <c r="C42" s="391"/>
      <c r="D42" s="393"/>
      <c r="E42" s="339"/>
      <c r="F42" s="415"/>
      <c r="G42" s="112"/>
      <c r="H42" s="340" t="s">
        <v>350</v>
      </c>
      <c r="I42" s="341"/>
      <c r="J42" s="341"/>
      <c r="K42" s="182"/>
      <c r="L42" s="321"/>
      <c r="M42" s="321"/>
      <c r="N42" s="321"/>
      <c r="O42" s="245"/>
      <c r="P42" s="322"/>
      <c r="Q42" s="322"/>
      <c r="R42" s="322"/>
      <c r="S42" s="180"/>
      <c r="T42" s="322"/>
      <c r="U42" s="322"/>
      <c r="V42" s="322"/>
      <c r="W42" s="330"/>
      <c r="X42" s="2"/>
    </row>
    <row r="43" spans="1:24" s="5" customFormat="1" ht="12.75">
      <c r="A43" s="426">
        <v>6</v>
      </c>
      <c r="B43" s="621">
        <v>17</v>
      </c>
      <c r="C43" s="390"/>
      <c r="D43" s="392" t="s">
        <v>167</v>
      </c>
      <c r="E43" s="371" t="s">
        <v>221</v>
      </c>
      <c r="F43" s="371" t="s">
        <v>84</v>
      </c>
      <c r="G43" s="70"/>
      <c r="H43" s="324"/>
      <c r="I43" s="324"/>
      <c r="J43" s="324"/>
      <c r="K43" s="182"/>
      <c r="L43" s="321"/>
      <c r="M43" s="321"/>
      <c r="N43" s="321"/>
      <c r="O43" s="245"/>
      <c r="P43" s="322"/>
      <c r="Q43" s="322"/>
      <c r="R43" s="322"/>
      <c r="S43" s="180"/>
      <c r="T43" s="337" t="s">
        <v>161</v>
      </c>
      <c r="U43" s="327"/>
      <c r="V43" s="327"/>
      <c r="W43" s="407"/>
      <c r="X43" s="9"/>
    </row>
    <row r="44" spans="1:24" s="5" customFormat="1" ht="12.75">
      <c r="A44" s="369"/>
      <c r="B44" s="622"/>
      <c r="C44" s="391"/>
      <c r="D44" s="393"/>
      <c r="E44" s="339"/>
      <c r="F44" s="406"/>
      <c r="G44" s="337" t="s">
        <v>167</v>
      </c>
      <c r="H44" s="338"/>
      <c r="I44" s="338"/>
      <c r="J44" s="327"/>
      <c r="K44" s="180"/>
      <c r="L44" s="321"/>
      <c r="M44" s="321"/>
      <c r="N44" s="321"/>
      <c r="O44" s="245"/>
      <c r="P44" s="322"/>
      <c r="Q44" s="322"/>
      <c r="R44" s="322"/>
      <c r="S44" s="180"/>
      <c r="T44" s="329"/>
      <c r="U44" s="329"/>
      <c r="V44" s="329"/>
      <c r="W44" s="408"/>
      <c r="X44" s="9"/>
    </row>
    <row r="45" spans="1:24" s="5" customFormat="1" ht="12.75">
      <c r="A45" s="418" t="s">
        <v>205</v>
      </c>
      <c r="B45" s="621">
        <v>18</v>
      </c>
      <c r="C45" s="390"/>
      <c r="D45" s="392" t="s">
        <v>99</v>
      </c>
      <c r="E45" s="371" t="s">
        <v>100</v>
      </c>
      <c r="F45" s="414" t="s">
        <v>84</v>
      </c>
      <c r="G45" s="339"/>
      <c r="H45" s="339"/>
      <c r="I45" s="339"/>
      <c r="J45" s="329"/>
      <c r="K45" s="180"/>
      <c r="L45" s="321"/>
      <c r="M45" s="321"/>
      <c r="N45" s="321"/>
      <c r="O45" s="245"/>
      <c r="P45" s="322"/>
      <c r="Q45" s="322"/>
      <c r="R45" s="322"/>
      <c r="S45" s="180"/>
      <c r="T45" s="340" t="s">
        <v>107</v>
      </c>
      <c r="U45" s="341"/>
      <c r="V45" s="341"/>
      <c r="W45" s="249"/>
      <c r="X45" s="9"/>
    </row>
    <row r="46" spans="1:24" s="5" customFormat="1" ht="12.75">
      <c r="A46" s="369"/>
      <c r="B46" s="622"/>
      <c r="C46" s="391"/>
      <c r="D46" s="393"/>
      <c r="E46" s="339"/>
      <c r="F46" s="415"/>
      <c r="G46" s="246"/>
      <c r="H46" s="340" t="s">
        <v>348</v>
      </c>
      <c r="I46" s="341"/>
      <c r="J46" s="342"/>
      <c r="K46" s="326" t="s">
        <v>224</v>
      </c>
      <c r="L46" s="327"/>
      <c r="M46" s="327"/>
      <c r="N46" s="327"/>
      <c r="O46" s="180"/>
      <c r="P46" s="322"/>
      <c r="Q46" s="322"/>
      <c r="R46" s="322"/>
      <c r="S46" s="180"/>
      <c r="T46" s="324"/>
      <c r="U46" s="324"/>
      <c r="V46" s="324"/>
      <c r="W46" s="325"/>
      <c r="X46" s="2"/>
    </row>
    <row r="47" spans="1:24" s="5" customFormat="1" ht="12.75">
      <c r="A47" s="417"/>
      <c r="B47" s="621">
        <v>19</v>
      </c>
      <c r="C47" s="390"/>
      <c r="D47" s="392" t="s">
        <v>224</v>
      </c>
      <c r="E47" s="371" t="s">
        <v>120</v>
      </c>
      <c r="F47" s="371" t="s">
        <v>84</v>
      </c>
      <c r="G47" s="70"/>
      <c r="H47" s="324"/>
      <c r="I47" s="324"/>
      <c r="J47" s="325"/>
      <c r="K47" s="328"/>
      <c r="L47" s="329"/>
      <c r="M47" s="329"/>
      <c r="N47" s="329"/>
      <c r="O47" s="180"/>
      <c r="P47" s="322"/>
      <c r="Q47" s="322"/>
      <c r="R47" s="322"/>
      <c r="S47" s="180"/>
      <c r="T47" s="322"/>
      <c r="U47" s="322"/>
      <c r="V47" s="322"/>
      <c r="W47" s="330"/>
      <c r="X47" s="8"/>
    </row>
    <row r="48" spans="1:24" s="5" customFormat="1" ht="12.75">
      <c r="A48" s="369"/>
      <c r="B48" s="622"/>
      <c r="C48" s="391"/>
      <c r="D48" s="393"/>
      <c r="E48" s="339"/>
      <c r="F48" s="406"/>
      <c r="G48" s="337" t="s">
        <v>224</v>
      </c>
      <c r="H48" s="327"/>
      <c r="I48" s="327"/>
      <c r="J48" s="407"/>
      <c r="K48" s="247"/>
      <c r="L48" s="340" t="s">
        <v>101</v>
      </c>
      <c r="M48" s="341"/>
      <c r="N48" s="342"/>
      <c r="O48" s="185"/>
      <c r="P48" s="322"/>
      <c r="Q48" s="322"/>
      <c r="R48" s="322"/>
      <c r="S48" s="180"/>
      <c r="T48" s="322"/>
      <c r="U48" s="322"/>
      <c r="V48" s="322"/>
      <c r="W48" s="330"/>
      <c r="X48" s="8"/>
    </row>
    <row r="49" spans="1:24" s="5" customFormat="1" ht="12.75">
      <c r="A49" s="417"/>
      <c r="B49" s="621">
        <v>20</v>
      </c>
      <c r="C49" s="390"/>
      <c r="D49" s="392" t="s">
        <v>223</v>
      </c>
      <c r="E49" s="371" t="s">
        <v>109</v>
      </c>
      <c r="F49" s="414" t="s">
        <v>84</v>
      </c>
      <c r="G49" s="329"/>
      <c r="H49" s="329"/>
      <c r="I49" s="329"/>
      <c r="J49" s="408"/>
      <c r="K49" s="218"/>
      <c r="L49" s="324"/>
      <c r="M49" s="324"/>
      <c r="N49" s="325"/>
      <c r="O49" s="185"/>
      <c r="P49" s="322"/>
      <c r="Q49" s="322"/>
      <c r="R49" s="322"/>
      <c r="S49" s="180"/>
      <c r="T49" s="322"/>
      <c r="U49" s="322"/>
      <c r="V49" s="322"/>
      <c r="W49" s="330"/>
      <c r="X49" s="8"/>
    </row>
    <row r="50" spans="1:24" s="5" customFormat="1" ht="12.75">
      <c r="A50" s="369"/>
      <c r="B50" s="622"/>
      <c r="C50" s="391"/>
      <c r="D50" s="393"/>
      <c r="E50" s="339"/>
      <c r="F50" s="415"/>
      <c r="G50" s="112"/>
      <c r="H50" s="340" t="s">
        <v>343</v>
      </c>
      <c r="I50" s="341"/>
      <c r="J50" s="341"/>
      <c r="K50" s="182"/>
      <c r="L50" s="321"/>
      <c r="M50" s="321"/>
      <c r="N50" s="323"/>
      <c r="O50" s="326" t="s">
        <v>165</v>
      </c>
      <c r="P50" s="327"/>
      <c r="Q50" s="327"/>
      <c r="R50" s="327"/>
      <c r="S50" s="180"/>
      <c r="T50" s="322"/>
      <c r="U50" s="322"/>
      <c r="V50" s="322"/>
      <c r="W50" s="330"/>
      <c r="X50" s="8"/>
    </row>
    <row r="51" spans="1:24" s="5" customFormat="1" ht="12.75">
      <c r="A51" s="417" t="s">
        <v>205</v>
      </c>
      <c r="B51" s="621">
        <v>21</v>
      </c>
      <c r="C51" s="390"/>
      <c r="D51" s="392" t="s">
        <v>110</v>
      </c>
      <c r="E51" s="371" t="s">
        <v>111</v>
      </c>
      <c r="F51" s="371" t="s">
        <v>87</v>
      </c>
      <c r="G51" s="70"/>
      <c r="H51" s="324"/>
      <c r="I51" s="324"/>
      <c r="J51" s="324"/>
      <c r="K51" s="182"/>
      <c r="L51" s="321"/>
      <c r="M51" s="321"/>
      <c r="N51" s="323"/>
      <c r="O51" s="328"/>
      <c r="P51" s="329"/>
      <c r="Q51" s="329"/>
      <c r="R51" s="329"/>
      <c r="S51" s="180"/>
      <c r="T51" s="322"/>
      <c r="U51" s="322"/>
      <c r="V51" s="322"/>
      <c r="W51" s="330"/>
      <c r="X51" s="8"/>
    </row>
    <row r="52" spans="1:24" s="5" customFormat="1" ht="12.75">
      <c r="A52" s="369"/>
      <c r="B52" s="622"/>
      <c r="C52" s="391"/>
      <c r="D52" s="393"/>
      <c r="E52" s="339"/>
      <c r="F52" s="406"/>
      <c r="G52" s="337" t="s">
        <v>110</v>
      </c>
      <c r="H52" s="338"/>
      <c r="I52" s="338"/>
      <c r="J52" s="327"/>
      <c r="K52" s="180"/>
      <c r="L52" s="321"/>
      <c r="M52" s="321"/>
      <c r="N52" s="323"/>
      <c r="O52" s="183"/>
      <c r="P52" s="340" t="s">
        <v>366</v>
      </c>
      <c r="Q52" s="341"/>
      <c r="R52" s="342"/>
      <c r="S52" s="185"/>
      <c r="T52" s="322"/>
      <c r="U52" s="322"/>
      <c r="V52" s="322"/>
      <c r="W52" s="330"/>
      <c r="X52" s="8"/>
    </row>
    <row r="53" spans="1:24" s="5" customFormat="1" ht="12.75">
      <c r="A53" s="417" t="s">
        <v>104</v>
      </c>
      <c r="B53" s="621">
        <v>22</v>
      </c>
      <c r="C53" s="390"/>
      <c r="D53" s="392" t="s">
        <v>245</v>
      </c>
      <c r="E53" s="371" t="s">
        <v>198</v>
      </c>
      <c r="F53" s="414" t="s">
        <v>87</v>
      </c>
      <c r="G53" s="339"/>
      <c r="H53" s="339"/>
      <c r="I53" s="339"/>
      <c r="J53" s="329"/>
      <c r="K53" s="180"/>
      <c r="L53" s="321"/>
      <c r="M53" s="321"/>
      <c r="N53" s="323"/>
      <c r="O53" s="248"/>
      <c r="P53" s="324"/>
      <c r="Q53" s="324"/>
      <c r="R53" s="325"/>
      <c r="S53" s="185"/>
      <c r="T53" s="322"/>
      <c r="U53" s="322"/>
      <c r="V53" s="322"/>
      <c r="W53" s="330"/>
      <c r="X53" s="8"/>
    </row>
    <row r="54" spans="1:24" s="5" customFormat="1" ht="12.75">
      <c r="A54" s="369"/>
      <c r="B54" s="622"/>
      <c r="C54" s="391"/>
      <c r="D54" s="393"/>
      <c r="E54" s="339"/>
      <c r="F54" s="415"/>
      <c r="G54" s="246"/>
      <c r="H54" s="340" t="s">
        <v>342</v>
      </c>
      <c r="I54" s="341"/>
      <c r="J54" s="342"/>
      <c r="K54" s="326" t="s">
        <v>165</v>
      </c>
      <c r="L54" s="327"/>
      <c r="M54" s="327"/>
      <c r="N54" s="327"/>
      <c r="O54" s="218"/>
      <c r="P54" s="321"/>
      <c r="Q54" s="321"/>
      <c r="R54" s="330"/>
      <c r="S54" s="218"/>
      <c r="T54" s="322"/>
      <c r="U54" s="322"/>
      <c r="V54" s="322"/>
      <c r="W54" s="330"/>
      <c r="X54" s="8"/>
    </row>
    <row r="55" spans="1:24" s="5" customFormat="1" ht="12.75">
      <c r="A55" s="418" t="s">
        <v>205</v>
      </c>
      <c r="B55" s="621">
        <v>23</v>
      </c>
      <c r="C55" s="390"/>
      <c r="D55" s="392" t="s">
        <v>82</v>
      </c>
      <c r="E55" s="371" t="s">
        <v>83</v>
      </c>
      <c r="F55" s="371" t="s">
        <v>84</v>
      </c>
      <c r="G55" s="70"/>
      <c r="H55" s="324"/>
      <c r="I55" s="324"/>
      <c r="J55" s="325"/>
      <c r="K55" s="328"/>
      <c r="L55" s="329"/>
      <c r="M55" s="329"/>
      <c r="N55" s="329"/>
      <c r="O55" s="218"/>
      <c r="P55" s="322"/>
      <c r="Q55" s="322"/>
      <c r="R55" s="330"/>
      <c r="S55" s="218"/>
      <c r="T55" s="322"/>
      <c r="U55" s="322"/>
      <c r="V55" s="322"/>
      <c r="W55" s="330"/>
      <c r="X55" s="8"/>
    </row>
    <row r="56" spans="1:24" s="5" customFormat="1" ht="12.75">
      <c r="A56" s="369"/>
      <c r="B56" s="622"/>
      <c r="C56" s="391"/>
      <c r="D56" s="393"/>
      <c r="E56" s="339"/>
      <c r="F56" s="406"/>
      <c r="G56" s="337" t="s">
        <v>165</v>
      </c>
      <c r="H56" s="327"/>
      <c r="I56" s="327"/>
      <c r="J56" s="407"/>
      <c r="K56" s="247"/>
      <c r="L56" s="340" t="s">
        <v>130</v>
      </c>
      <c r="M56" s="341"/>
      <c r="N56" s="341"/>
      <c r="O56" s="182"/>
      <c r="P56" s="322"/>
      <c r="Q56" s="322"/>
      <c r="R56" s="330"/>
      <c r="S56" s="218"/>
      <c r="T56" s="322"/>
      <c r="U56" s="322"/>
      <c r="V56" s="322"/>
      <c r="W56" s="330"/>
      <c r="X56" s="8"/>
    </row>
    <row r="57" spans="1:24" s="5" customFormat="1" ht="12.75">
      <c r="A57" s="426">
        <v>4</v>
      </c>
      <c r="B57" s="621">
        <v>24</v>
      </c>
      <c r="C57" s="390"/>
      <c r="D57" s="392" t="s">
        <v>165</v>
      </c>
      <c r="E57" s="371" t="s">
        <v>220</v>
      </c>
      <c r="F57" s="414" t="s">
        <v>84</v>
      </c>
      <c r="G57" s="329"/>
      <c r="H57" s="329"/>
      <c r="I57" s="329"/>
      <c r="J57" s="408"/>
      <c r="K57" s="218"/>
      <c r="L57" s="324"/>
      <c r="M57" s="324"/>
      <c r="N57" s="324"/>
      <c r="O57" s="182"/>
      <c r="P57" s="322"/>
      <c r="Q57" s="322"/>
      <c r="R57" s="330"/>
      <c r="S57" s="218"/>
      <c r="T57" s="322"/>
      <c r="U57" s="322"/>
      <c r="V57" s="322"/>
      <c r="W57" s="330"/>
      <c r="X57" s="8"/>
    </row>
    <row r="58" spans="1:24" s="5" customFormat="1" ht="12.75">
      <c r="A58" s="369"/>
      <c r="B58" s="622"/>
      <c r="C58" s="391"/>
      <c r="D58" s="393"/>
      <c r="E58" s="339"/>
      <c r="F58" s="415"/>
      <c r="G58" s="112"/>
      <c r="H58" s="340" t="s">
        <v>130</v>
      </c>
      <c r="I58" s="341"/>
      <c r="J58" s="341"/>
      <c r="K58" s="182"/>
      <c r="L58" s="321"/>
      <c r="M58" s="321"/>
      <c r="N58" s="321"/>
      <c r="O58" s="245"/>
      <c r="P58" s="322"/>
      <c r="Q58" s="322"/>
      <c r="R58" s="330"/>
      <c r="S58" s="326" t="s">
        <v>165</v>
      </c>
      <c r="T58" s="327"/>
      <c r="U58" s="327"/>
      <c r="V58" s="327"/>
      <c r="W58" s="407"/>
      <c r="X58" s="8"/>
    </row>
    <row r="59" spans="1:24" s="5" customFormat="1" ht="12.75">
      <c r="A59" s="417">
        <v>7</v>
      </c>
      <c r="B59" s="621">
        <v>25</v>
      </c>
      <c r="C59" s="390"/>
      <c r="D59" s="392" t="s">
        <v>168</v>
      </c>
      <c r="E59" s="371" t="s">
        <v>222</v>
      </c>
      <c r="F59" s="371" t="s">
        <v>173</v>
      </c>
      <c r="G59" s="70"/>
      <c r="H59" s="324"/>
      <c r="I59" s="324"/>
      <c r="J59" s="324"/>
      <c r="K59" s="182"/>
      <c r="L59" s="321"/>
      <c r="M59" s="321"/>
      <c r="N59" s="321"/>
      <c r="O59" s="245"/>
      <c r="P59" s="322"/>
      <c r="Q59" s="322"/>
      <c r="R59" s="330"/>
      <c r="S59" s="328"/>
      <c r="T59" s="329"/>
      <c r="U59" s="329"/>
      <c r="V59" s="329"/>
      <c r="W59" s="408"/>
      <c r="X59" s="8"/>
    </row>
    <row r="60" spans="1:24" s="5" customFormat="1" ht="12.75">
      <c r="A60" s="369"/>
      <c r="B60" s="622"/>
      <c r="C60" s="391"/>
      <c r="D60" s="393"/>
      <c r="E60" s="339"/>
      <c r="F60" s="406"/>
      <c r="G60" s="337" t="s">
        <v>168</v>
      </c>
      <c r="H60" s="338"/>
      <c r="I60" s="338"/>
      <c r="J60" s="327"/>
      <c r="K60" s="180"/>
      <c r="L60" s="321"/>
      <c r="M60" s="321"/>
      <c r="N60" s="321"/>
      <c r="O60" s="245"/>
      <c r="P60" s="322"/>
      <c r="Q60" s="322"/>
      <c r="R60" s="330"/>
      <c r="S60" s="247"/>
      <c r="T60" s="340" t="s">
        <v>370</v>
      </c>
      <c r="U60" s="341"/>
      <c r="V60" s="341"/>
      <c r="W60" s="341"/>
      <c r="X60" s="2"/>
    </row>
    <row r="61" spans="1:24" s="5" customFormat="1" ht="12.75">
      <c r="A61" s="417"/>
      <c r="B61" s="621">
        <v>26</v>
      </c>
      <c r="C61" s="390"/>
      <c r="D61" s="392" t="s">
        <v>240</v>
      </c>
      <c r="E61" s="371" t="s">
        <v>241</v>
      </c>
      <c r="F61" s="414" t="s">
        <v>192</v>
      </c>
      <c r="G61" s="339"/>
      <c r="H61" s="339"/>
      <c r="I61" s="339"/>
      <c r="J61" s="329"/>
      <c r="K61" s="180"/>
      <c r="L61" s="321"/>
      <c r="M61" s="321"/>
      <c r="N61" s="321"/>
      <c r="O61" s="245"/>
      <c r="P61" s="322"/>
      <c r="Q61" s="322"/>
      <c r="R61" s="330"/>
      <c r="S61" s="37"/>
      <c r="T61" s="343"/>
      <c r="U61" s="343"/>
      <c r="V61" s="343"/>
      <c r="W61" s="343"/>
      <c r="X61" s="2"/>
    </row>
    <row r="62" spans="1:24" s="5" customFormat="1" ht="12.75">
      <c r="A62" s="369"/>
      <c r="B62" s="622"/>
      <c r="C62" s="391"/>
      <c r="D62" s="393"/>
      <c r="E62" s="339"/>
      <c r="F62" s="415"/>
      <c r="G62" s="246"/>
      <c r="H62" s="340" t="s">
        <v>352</v>
      </c>
      <c r="I62" s="341"/>
      <c r="J62" s="342"/>
      <c r="K62" s="326" t="s">
        <v>168</v>
      </c>
      <c r="L62" s="327"/>
      <c r="M62" s="327"/>
      <c r="N62" s="327"/>
      <c r="O62" s="180"/>
      <c r="P62" s="322"/>
      <c r="Q62" s="322"/>
      <c r="R62" s="330"/>
      <c r="S62" s="37"/>
      <c r="T62" s="319"/>
      <c r="U62" s="319"/>
      <c r="V62" s="319"/>
      <c r="W62" s="319"/>
      <c r="X62" s="2"/>
    </row>
    <row r="63" spans="1:24" s="5" customFormat="1" ht="12.75">
      <c r="A63" s="418"/>
      <c r="B63" s="621">
        <v>27</v>
      </c>
      <c r="C63" s="390"/>
      <c r="D63" s="392" t="s">
        <v>239</v>
      </c>
      <c r="E63" s="371" t="s">
        <v>174</v>
      </c>
      <c r="F63" s="371" t="s">
        <v>84</v>
      </c>
      <c r="G63" s="70"/>
      <c r="H63" s="324"/>
      <c r="I63" s="324"/>
      <c r="J63" s="325"/>
      <c r="K63" s="328"/>
      <c r="L63" s="329"/>
      <c r="M63" s="329"/>
      <c r="N63" s="329"/>
      <c r="O63" s="180"/>
      <c r="P63" s="322"/>
      <c r="Q63" s="322"/>
      <c r="R63" s="330"/>
      <c r="S63" s="37"/>
      <c r="T63" s="319"/>
      <c r="U63" s="319"/>
      <c r="V63" s="319"/>
      <c r="W63" s="319"/>
      <c r="X63" s="2"/>
    </row>
    <row r="64" spans="1:24" s="5" customFormat="1" ht="12.75">
      <c r="A64" s="369"/>
      <c r="B64" s="622"/>
      <c r="C64" s="391"/>
      <c r="D64" s="393"/>
      <c r="E64" s="339"/>
      <c r="F64" s="406"/>
      <c r="G64" s="337" t="s">
        <v>239</v>
      </c>
      <c r="H64" s="327"/>
      <c r="I64" s="327"/>
      <c r="J64" s="407"/>
      <c r="K64" s="247"/>
      <c r="L64" s="340" t="s">
        <v>359</v>
      </c>
      <c r="M64" s="341"/>
      <c r="N64" s="342"/>
      <c r="O64" s="185"/>
      <c r="P64" s="322"/>
      <c r="Q64" s="322"/>
      <c r="R64" s="330"/>
      <c r="S64" s="37"/>
      <c r="T64" s="319"/>
      <c r="U64" s="319"/>
      <c r="V64" s="319"/>
      <c r="W64" s="319"/>
      <c r="X64" s="2"/>
    </row>
    <row r="65" spans="1:24" s="5" customFormat="1" ht="12.75">
      <c r="A65" s="417"/>
      <c r="B65" s="621">
        <v>28</v>
      </c>
      <c r="C65" s="390"/>
      <c r="D65" s="392" t="s">
        <v>233</v>
      </c>
      <c r="E65" s="371" t="s">
        <v>103</v>
      </c>
      <c r="F65" s="414" t="s">
        <v>87</v>
      </c>
      <c r="G65" s="329"/>
      <c r="H65" s="329"/>
      <c r="I65" s="329"/>
      <c r="J65" s="408"/>
      <c r="K65" s="218"/>
      <c r="L65" s="324"/>
      <c r="M65" s="324"/>
      <c r="N65" s="325"/>
      <c r="O65" s="185"/>
      <c r="P65" s="322"/>
      <c r="Q65" s="322"/>
      <c r="R65" s="330"/>
      <c r="S65" s="37"/>
      <c r="T65" s="319"/>
      <c r="U65" s="319"/>
      <c r="V65" s="319"/>
      <c r="W65" s="319"/>
      <c r="X65" s="2"/>
    </row>
    <row r="66" spans="1:24" s="5" customFormat="1" ht="12.75">
      <c r="A66" s="369"/>
      <c r="B66" s="622"/>
      <c r="C66" s="391"/>
      <c r="D66" s="393"/>
      <c r="E66" s="339"/>
      <c r="F66" s="415"/>
      <c r="G66" s="112"/>
      <c r="H66" s="340" t="s">
        <v>353</v>
      </c>
      <c r="I66" s="341"/>
      <c r="J66" s="341"/>
      <c r="K66" s="182"/>
      <c r="L66" s="321"/>
      <c r="M66" s="321"/>
      <c r="N66" s="323"/>
      <c r="O66" s="326" t="s">
        <v>163</v>
      </c>
      <c r="P66" s="327"/>
      <c r="Q66" s="327"/>
      <c r="R66" s="327"/>
      <c r="S66" s="37"/>
      <c r="T66" s="319"/>
      <c r="U66" s="319"/>
      <c r="V66" s="319"/>
      <c r="W66" s="319"/>
      <c r="X66" s="2"/>
    </row>
    <row r="67" spans="1:24" s="5" customFormat="1" ht="12.75">
      <c r="A67" s="417" t="s">
        <v>104</v>
      </c>
      <c r="B67" s="621">
        <v>29</v>
      </c>
      <c r="C67" s="390"/>
      <c r="D67" s="392" t="s">
        <v>244</v>
      </c>
      <c r="E67" s="371" t="s">
        <v>86</v>
      </c>
      <c r="F67" s="371" t="s">
        <v>87</v>
      </c>
      <c r="G67" s="70"/>
      <c r="H67" s="324"/>
      <c r="I67" s="324"/>
      <c r="J67" s="324"/>
      <c r="K67" s="182"/>
      <c r="L67" s="321"/>
      <c r="M67" s="321"/>
      <c r="N67" s="323"/>
      <c r="O67" s="328"/>
      <c r="P67" s="329"/>
      <c r="Q67" s="329"/>
      <c r="R67" s="329"/>
      <c r="S67" s="37"/>
      <c r="T67" s="319"/>
      <c r="U67" s="319"/>
      <c r="V67" s="319"/>
      <c r="W67" s="319"/>
      <c r="X67" s="2"/>
    </row>
    <row r="68" spans="1:24" s="5" customFormat="1" ht="12.75">
      <c r="A68" s="369"/>
      <c r="B68" s="622"/>
      <c r="C68" s="391"/>
      <c r="D68" s="393"/>
      <c r="E68" s="339"/>
      <c r="F68" s="406"/>
      <c r="G68" s="337" t="s">
        <v>244</v>
      </c>
      <c r="H68" s="338"/>
      <c r="I68" s="338"/>
      <c r="J68" s="327"/>
      <c r="K68" s="180"/>
      <c r="L68" s="321"/>
      <c r="M68" s="321"/>
      <c r="N68" s="323"/>
      <c r="O68" s="183"/>
      <c r="P68" s="340" t="s">
        <v>88</v>
      </c>
      <c r="Q68" s="341"/>
      <c r="R68" s="341"/>
      <c r="S68" s="69"/>
      <c r="T68" s="319"/>
      <c r="U68" s="319"/>
      <c r="V68" s="319"/>
      <c r="W68" s="319"/>
      <c r="X68" s="8"/>
    </row>
    <row r="69" spans="1:24" s="5" customFormat="1" ht="12.75">
      <c r="A69" s="417" t="s">
        <v>104</v>
      </c>
      <c r="B69" s="621">
        <v>30</v>
      </c>
      <c r="C69" s="390"/>
      <c r="D69" s="392" t="s">
        <v>247</v>
      </c>
      <c r="E69" s="371" t="s">
        <v>145</v>
      </c>
      <c r="F69" s="414" t="s">
        <v>84</v>
      </c>
      <c r="G69" s="339"/>
      <c r="H69" s="339"/>
      <c r="I69" s="339"/>
      <c r="J69" s="329"/>
      <c r="K69" s="180"/>
      <c r="L69" s="321"/>
      <c r="M69" s="321"/>
      <c r="N69" s="323"/>
      <c r="O69" s="75"/>
      <c r="P69" s="343"/>
      <c r="Q69" s="343"/>
      <c r="R69" s="343"/>
      <c r="S69" s="69"/>
      <c r="T69" s="319"/>
      <c r="U69" s="319"/>
      <c r="V69" s="319"/>
      <c r="W69" s="319"/>
      <c r="X69" s="8"/>
    </row>
    <row r="70" spans="1:24" s="5" customFormat="1" ht="12.75">
      <c r="A70" s="369"/>
      <c r="B70" s="622"/>
      <c r="C70" s="391"/>
      <c r="D70" s="393"/>
      <c r="E70" s="339"/>
      <c r="F70" s="415"/>
      <c r="G70" s="246"/>
      <c r="H70" s="340" t="s">
        <v>88</v>
      </c>
      <c r="I70" s="341"/>
      <c r="J70" s="342"/>
      <c r="K70" s="326" t="s">
        <v>163</v>
      </c>
      <c r="L70" s="327"/>
      <c r="M70" s="407"/>
      <c r="N70" s="327"/>
      <c r="O70" s="37"/>
      <c r="P70" s="320"/>
      <c r="Q70" s="320"/>
      <c r="R70" s="320"/>
      <c r="X70" s="8"/>
    </row>
    <row r="71" spans="1:24" s="5" customFormat="1" ht="12.75">
      <c r="A71" s="417"/>
      <c r="B71" s="621">
        <v>31</v>
      </c>
      <c r="C71" s="390"/>
      <c r="D71" s="392" t="s">
        <v>225</v>
      </c>
      <c r="E71" s="371" t="s">
        <v>103</v>
      </c>
      <c r="F71" s="371" t="s">
        <v>84</v>
      </c>
      <c r="G71" s="70"/>
      <c r="H71" s="324"/>
      <c r="I71" s="324"/>
      <c r="J71" s="325"/>
      <c r="K71" s="328"/>
      <c r="L71" s="329"/>
      <c r="M71" s="408"/>
      <c r="N71" s="329"/>
      <c r="O71" s="346" t="s">
        <v>231</v>
      </c>
      <c r="P71" s="347"/>
      <c r="Q71" s="347"/>
      <c r="R71" s="347"/>
      <c r="S71" s="345" t="s">
        <v>20</v>
      </c>
      <c r="T71" s="345"/>
      <c r="U71" s="345"/>
      <c r="V71" s="345"/>
      <c r="W71" s="345"/>
      <c r="X71" s="8"/>
    </row>
    <row r="72" spans="1:24" s="5" customFormat="1" ht="12.75">
      <c r="A72" s="369"/>
      <c r="B72" s="622"/>
      <c r="C72" s="391"/>
      <c r="D72" s="393"/>
      <c r="E72" s="339"/>
      <c r="F72" s="406"/>
      <c r="G72" s="337" t="s">
        <v>163</v>
      </c>
      <c r="H72" s="327"/>
      <c r="I72" s="327"/>
      <c r="J72" s="407"/>
      <c r="K72" s="247"/>
      <c r="L72" s="340" t="s">
        <v>88</v>
      </c>
      <c r="M72" s="341"/>
      <c r="N72" s="341"/>
      <c r="O72" s="348"/>
      <c r="P72" s="348"/>
      <c r="Q72" s="348"/>
      <c r="R72" s="348"/>
      <c r="S72" s="346" t="s">
        <v>231</v>
      </c>
      <c r="T72" s="347"/>
      <c r="U72" s="347"/>
      <c r="V72" s="347"/>
      <c r="W72" s="347"/>
      <c r="X72" s="8"/>
    </row>
    <row r="73" spans="1:24" s="5" customFormat="1" ht="12.75">
      <c r="A73" s="417">
        <v>2</v>
      </c>
      <c r="B73" s="621">
        <v>32</v>
      </c>
      <c r="C73" s="390"/>
      <c r="D73" s="392" t="s">
        <v>163</v>
      </c>
      <c r="E73" s="371" t="s">
        <v>164</v>
      </c>
      <c r="F73" s="414" t="s">
        <v>87</v>
      </c>
      <c r="G73" s="329"/>
      <c r="H73" s="329"/>
      <c r="I73" s="329"/>
      <c r="J73" s="408"/>
      <c r="K73" s="37"/>
      <c r="L73" s="343"/>
      <c r="M73" s="343"/>
      <c r="N73" s="343"/>
      <c r="O73" s="356" t="s">
        <v>163</v>
      </c>
      <c r="P73" s="357"/>
      <c r="Q73" s="358"/>
      <c r="R73" s="164"/>
      <c r="S73" s="348"/>
      <c r="T73" s="348"/>
      <c r="U73" s="348"/>
      <c r="V73" s="348"/>
      <c r="W73" s="348"/>
      <c r="X73" s="8"/>
    </row>
    <row r="74" spans="1:24" s="5" customFormat="1" ht="12.75">
      <c r="A74" s="369"/>
      <c r="B74" s="622"/>
      <c r="C74" s="391"/>
      <c r="D74" s="393"/>
      <c r="E74" s="339"/>
      <c r="F74" s="415"/>
      <c r="G74" s="112"/>
      <c r="H74" s="340" t="s">
        <v>107</v>
      </c>
      <c r="I74" s="341"/>
      <c r="J74" s="341"/>
      <c r="K74" s="69"/>
      <c r="L74" s="320"/>
      <c r="M74" s="320"/>
      <c r="N74" s="320"/>
      <c r="O74" s="348"/>
      <c r="P74" s="348"/>
      <c r="Q74" s="359"/>
      <c r="R74" s="139"/>
      <c r="S74" s="140"/>
      <c r="T74" s="360" t="s">
        <v>376</v>
      </c>
      <c r="U74" s="360"/>
      <c r="V74" s="360"/>
      <c r="W74" s="360"/>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16" t="s">
        <v>26</v>
      </c>
      <c r="C77" s="416"/>
      <c r="D77" s="416"/>
      <c r="E77" s="416"/>
      <c r="F77" s="202" t="s">
        <v>27</v>
      </c>
      <c r="G77" s="203" t="s">
        <v>10</v>
      </c>
      <c r="H77" s="411" t="s">
        <v>29</v>
      </c>
      <c r="I77" s="411"/>
      <c r="J77" s="411"/>
      <c r="K77" s="411"/>
      <c r="L77" s="411"/>
      <c r="M77" s="344" t="s">
        <v>35</v>
      </c>
      <c r="N77" s="344"/>
      <c r="O77" s="344"/>
      <c r="P77" s="344"/>
      <c r="Q77" s="353" t="s">
        <v>37</v>
      </c>
      <c r="R77" s="354"/>
      <c r="S77" s="354"/>
      <c r="T77" s="354"/>
      <c r="U77" s="354"/>
      <c r="V77" s="354"/>
      <c r="W77" s="354"/>
      <c r="X77" s="355"/>
    </row>
    <row r="78" spans="1:24" s="153" customFormat="1" ht="12" customHeight="1">
      <c r="A78" s="177">
        <v>1</v>
      </c>
      <c r="B78" s="409" t="s">
        <v>161</v>
      </c>
      <c r="C78" s="409"/>
      <c r="D78" s="409"/>
      <c r="E78" s="409"/>
      <c r="F78" s="154">
        <v>715</v>
      </c>
      <c r="G78" s="159"/>
      <c r="H78" s="405"/>
      <c r="I78" s="405"/>
      <c r="J78" s="405"/>
      <c r="K78" s="405"/>
      <c r="L78" s="405"/>
      <c r="M78" s="365"/>
      <c r="N78" s="365"/>
      <c r="O78" s="365"/>
      <c r="P78" s="365"/>
      <c r="Q78" s="364" t="s">
        <v>215</v>
      </c>
      <c r="R78" s="365"/>
      <c r="S78" s="365"/>
      <c r="T78" s="365"/>
      <c r="U78" s="365"/>
      <c r="V78" s="365"/>
      <c r="W78" s="365"/>
      <c r="X78" s="366"/>
    </row>
    <row r="79" spans="1:24" s="153" customFormat="1" ht="12" customHeight="1">
      <c r="A79" s="177">
        <v>2</v>
      </c>
      <c r="B79" s="410" t="s">
        <v>163</v>
      </c>
      <c r="C79" s="410"/>
      <c r="D79" s="410"/>
      <c r="E79" s="410"/>
      <c r="F79" s="154">
        <v>662</v>
      </c>
      <c r="G79" s="160"/>
      <c r="H79" s="405"/>
      <c r="I79" s="405"/>
      <c r="J79" s="405"/>
      <c r="K79" s="405"/>
      <c r="L79" s="405"/>
      <c r="M79" s="434"/>
      <c r="N79" s="434"/>
      <c r="O79" s="434"/>
      <c r="P79" s="434"/>
      <c r="Q79" s="361"/>
      <c r="R79" s="362"/>
      <c r="S79" s="362"/>
      <c r="T79" s="362"/>
      <c r="U79" s="362"/>
      <c r="V79" s="362"/>
      <c r="W79" s="362"/>
      <c r="X79" s="363"/>
    </row>
    <row r="80" spans="1:24" s="153" customFormat="1" ht="12" customHeight="1">
      <c r="A80" s="177">
        <v>3</v>
      </c>
      <c r="B80" s="410" t="s">
        <v>217</v>
      </c>
      <c r="C80" s="410"/>
      <c r="D80" s="410"/>
      <c r="E80" s="410"/>
      <c r="F80" s="131">
        <v>452</v>
      </c>
      <c r="G80" s="161"/>
      <c r="H80" s="405"/>
      <c r="I80" s="405"/>
      <c r="J80" s="405"/>
      <c r="K80" s="405"/>
      <c r="L80" s="405"/>
      <c r="M80" s="434"/>
      <c r="N80" s="434"/>
      <c r="O80" s="434"/>
      <c r="P80" s="434"/>
      <c r="Q80" s="353" t="s">
        <v>44</v>
      </c>
      <c r="R80" s="354"/>
      <c r="S80" s="354"/>
      <c r="T80" s="355"/>
      <c r="U80" s="353" t="s">
        <v>45</v>
      </c>
      <c r="V80" s="354"/>
      <c r="W80" s="354"/>
      <c r="X80" s="355"/>
    </row>
    <row r="81" spans="1:24" s="153" customFormat="1" ht="12" customHeight="1">
      <c r="A81" s="177">
        <v>4</v>
      </c>
      <c r="B81" s="410" t="s">
        <v>165</v>
      </c>
      <c r="C81" s="410"/>
      <c r="D81" s="410"/>
      <c r="E81" s="410"/>
      <c r="F81" s="131">
        <v>427</v>
      </c>
      <c r="G81" s="127"/>
      <c r="H81" s="405"/>
      <c r="I81" s="405"/>
      <c r="J81" s="405"/>
      <c r="K81" s="405"/>
      <c r="L81" s="405"/>
      <c r="M81" s="434"/>
      <c r="N81" s="434"/>
      <c r="O81" s="434"/>
      <c r="P81" s="434"/>
      <c r="Q81" s="435">
        <v>43038</v>
      </c>
      <c r="R81" s="436"/>
      <c r="S81" s="436"/>
      <c r="T81" s="437"/>
      <c r="U81" s="438">
        <v>0.71875</v>
      </c>
      <c r="V81" s="439"/>
      <c r="W81" s="439"/>
      <c r="X81" s="440"/>
    </row>
    <row r="82" spans="1:24" s="153" customFormat="1" ht="12" customHeight="1">
      <c r="A82" s="178">
        <v>5</v>
      </c>
      <c r="B82" s="410" t="s">
        <v>166</v>
      </c>
      <c r="C82" s="410"/>
      <c r="D82" s="410"/>
      <c r="E82" s="410"/>
      <c r="F82" s="155">
        <v>421</v>
      </c>
      <c r="G82" s="127"/>
      <c r="H82" s="405"/>
      <c r="I82" s="405"/>
      <c r="J82" s="405"/>
      <c r="K82" s="405"/>
      <c r="L82" s="405"/>
      <c r="M82" s="434"/>
      <c r="N82" s="434"/>
      <c r="O82" s="434"/>
      <c r="P82" s="434"/>
      <c r="Q82" s="353" t="s">
        <v>1</v>
      </c>
      <c r="R82" s="354"/>
      <c r="S82" s="354"/>
      <c r="T82" s="354"/>
      <c r="U82" s="354"/>
      <c r="V82" s="354"/>
      <c r="W82" s="354"/>
      <c r="X82" s="355"/>
    </row>
    <row r="83" spans="1:24" s="153" customFormat="1" ht="12" customHeight="1">
      <c r="A83" s="177">
        <v>6</v>
      </c>
      <c r="B83" s="410" t="s">
        <v>167</v>
      </c>
      <c r="C83" s="410"/>
      <c r="D83" s="410"/>
      <c r="E83" s="410"/>
      <c r="F83" s="156">
        <v>405</v>
      </c>
      <c r="G83" s="162"/>
      <c r="H83" s="405"/>
      <c r="I83" s="405"/>
      <c r="J83" s="405"/>
      <c r="K83" s="405"/>
      <c r="L83" s="405"/>
      <c r="M83" s="434"/>
      <c r="N83" s="434"/>
      <c r="O83" s="434"/>
      <c r="P83" s="434"/>
      <c r="Q83" s="447"/>
      <c r="R83" s="448"/>
      <c r="S83" s="448"/>
      <c r="T83" s="449"/>
      <c r="U83" s="441" t="s">
        <v>74</v>
      </c>
      <c r="V83" s="442"/>
      <c r="W83" s="442"/>
      <c r="X83" s="443"/>
    </row>
    <row r="84" spans="1:24" s="153" customFormat="1" ht="12" customHeight="1">
      <c r="A84" s="178">
        <v>7</v>
      </c>
      <c r="B84" s="410" t="s">
        <v>168</v>
      </c>
      <c r="C84" s="410"/>
      <c r="D84" s="410"/>
      <c r="E84" s="410"/>
      <c r="F84" s="157">
        <v>368</v>
      </c>
      <c r="G84" s="127"/>
      <c r="H84" s="405"/>
      <c r="I84" s="405"/>
      <c r="J84" s="405"/>
      <c r="K84" s="405"/>
      <c r="L84" s="405"/>
      <c r="M84" s="434"/>
      <c r="N84" s="434"/>
      <c r="O84" s="434"/>
      <c r="P84" s="434"/>
      <c r="Q84" s="450"/>
      <c r="R84" s="451"/>
      <c r="S84" s="451"/>
      <c r="T84" s="452"/>
      <c r="U84" s="444"/>
      <c r="V84" s="445"/>
      <c r="W84" s="445"/>
      <c r="X84" s="446"/>
    </row>
    <row r="85" spans="1:24" s="153" customFormat="1" ht="12" customHeight="1">
      <c r="A85" s="179">
        <v>8</v>
      </c>
      <c r="B85" s="412" t="s">
        <v>169</v>
      </c>
      <c r="C85" s="412"/>
      <c r="D85" s="412"/>
      <c r="E85" s="412"/>
      <c r="F85" s="315">
        <v>363</v>
      </c>
      <c r="G85" s="163"/>
      <c r="H85" s="413"/>
      <c r="I85" s="413"/>
      <c r="J85" s="413"/>
      <c r="K85" s="413"/>
      <c r="L85" s="413"/>
      <c r="M85" s="362"/>
      <c r="N85" s="362"/>
      <c r="O85" s="362"/>
      <c r="P85" s="362"/>
      <c r="Q85" s="431" t="s">
        <v>39</v>
      </c>
      <c r="R85" s="432"/>
      <c r="S85" s="432"/>
      <c r="T85" s="433"/>
      <c r="U85" s="431" t="s">
        <v>38</v>
      </c>
      <c r="V85" s="432"/>
      <c r="W85" s="432"/>
      <c r="X85" s="433"/>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L28:N28"/>
    <mergeCell ref="L29:N29"/>
    <mergeCell ref="L32:N32"/>
    <mergeCell ref="N30:N31"/>
    <mergeCell ref="K30:M31"/>
    <mergeCell ref="L36:N36"/>
    <mergeCell ref="L33:N33"/>
    <mergeCell ref="L35:N35"/>
    <mergeCell ref="K14:M15"/>
    <mergeCell ref="N14:N15"/>
    <mergeCell ref="P30:R30"/>
    <mergeCell ref="P29:R29"/>
    <mergeCell ref="L24:N24"/>
    <mergeCell ref="P22:R22"/>
    <mergeCell ref="P15:R15"/>
    <mergeCell ref="P23:R23"/>
    <mergeCell ref="P26:R26"/>
    <mergeCell ref="P24:R24"/>
    <mergeCell ref="P32:R32"/>
    <mergeCell ref="L13:N13"/>
    <mergeCell ref="P14:R14"/>
    <mergeCell ref="P43:R43"/>
    <mergeCell ref="L41:N41"/>
    <mergeCell ref="R34:R35"/>
    <mergeCell ref="P31:R31"/>
    <mergeCell ref="P28:R28"/>
    <mergeCell ref="P27:R27"/>
    <mergeCell ref="P38:R38"/>
    <mergeCell ref="P40:R40"/>
    <mergeCell ref="M6:Q6"/>
    <mergeCell ref="U9:X10"/>
    <mergeCell ref="I10:L10"/>
    <mergeCell ref="T42:W42"/>
    <mergeCell ref="G12:I13"/>
    <mergeCell ref="H14:J14"/>
    <mergeCell ref="H15:J15"/>
    <mergeCell ref="J12:J13"/>
    <mergeCell ref="P13:R13"/>
    <mergeCell ref="W6:X6"/>
    <mergeCell ref="P41:R41"/>
    <mergeCell ref="P48:R48"/>
    <mergeCell ref="R50:R51"/>
    <mergeCell ref="O50:Q51"/>
    <mergeCell ref="P49:R49"/>
    <mergeCell ref="P20:R20"/>
    <mergeCell ref="P21:R21"/>
    <mergeCell ref="P37:R37"/>
    <mergeCell ref="O34:Q35"/>
    <mergeCell ref="T67:W67"/>
    <mergeCell ref="L65:N65"/>
    <mergeCell ref="L59:N59"/>
    <mergeCell ref="L58:N58"/>
    <mergeCell ref="P58:R58"/>
    <mergeCell ref="L60:N60"/>
    <mergeCell ref="T64:W64"/>
    <mergeCell ref="T65:W65"/>
    <mergeCell ref="T61:W61"/>
    <mergeCell ref="P64:R64"/>
    <mergeCell ref="T54:W54"/>
    <mergeCell ref="T52:W52"/>
    <mergeCell ref="T53:W53"/>
    <mergeCell ref="P53:R53"/>
    <mergeCell ref="L73:N73"/>
    <mergeCell ref="N70:N71"/>
    <mergeCell ref="L68:N68"/>
    <mergeCell ref="P70:R70"/>
    <mergeCell ref="L69:N69"/>
    <mergeCell ref="K70:M71"/>
    <mergeCell ref="Q79:X79"/>
    <mergeCell ref="Q77:X77"/>
    <mergeCell ref="Q78:X78"/>
    <mergeCell ref="S72:W73"/>
    <mergeCell ref="P56:R56"/>
    <mergeCell ref="O71:R72"/>
    <mergeCell ref="T68:W68"/>
    <mergeCell ref="M77:P77"/>
    <mergeCell ref="L74:N74"/>
    <mergeCell ref="S71:W71"/>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G68:I69"/>
    <mergeCell ref="D53:D54"/>
    <mergeCell ref="E49:E50"/>
    <mergeCell ref="D37:D38"/>
    <mergeCell ref="D41:D42"/>
    <mergeCell ref="L45:N45"/>
    <mergeCell ref="L43:N43"/>
    <mergeCell ref="L37:N37"/>
    <mergeCell ref="E67:E68"/>
    <mergeCell ref="J68:J69"/>
    <mergeCell ref="F61:F62"/>
    <mergeCell ref="D67:D68"/>
    <mergeCell ref="D35:D36"/>
    <mergeCell ref="C47:C48"/>
    <mergeCell ref="C65:C66"/>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B23:B24"/>
    <mergeCell ref="B25:B26"/>
    <mergeCell ref="C23:C24"/>
    <mergeCell ref="E27:E28"/>
    <mergeCell ref="A29:A30"/>
    <mergeCell ref="A33:A34"/>
    <mergeCell ref="D27:D28"/>
    <mergeCell ref="B31:B32"/>
    <mergeCell ref="C27:C28"/>
    <mergeCell ref="D31:D32"/>
    <mergeCell ref="C31:C32"/>
    <mergeCell ref="C33:C34"/>
    <mergeCell ref="C29:C30"/>
    <mergeCell ref="P25:R25"/>
    <mergeCell ref="L25:N25"/>
    <mergeCell ref="K22:M23"/>
    <mergeCell ref="L26:N26"/>
    <mergeCell ref="L17:N17"/>
    <mergeCell ref="L19:N19"/>
    <mergeCell ref="L18:N18"/>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33:W33"/>
    <mergeCell ref="T35:W35"/>
    <mergeCell ref="T47:W47"/>
    <mergeCell ref="T32:W32"/>
    <mergeCell ref="T37:W37"/>
    <mergeCell ref="T38:W38"/>
    <mergeCell ref="T34:W34"/>
    <mergeCell ref="T36:W36"/>
    <mergeCell ref="T39:W39"/>
    <mergeCell ref="T40:W40"/>
    <mergeCell ref="N62:N63"/>
    <mergeCell ref="G60:I61"/>
    <mergeCell ref="J60:J61"/>
    <mergeCell ref="H63:J63"/>
    <mergeCell ref="L61:N61"/>
    <mergeCell ref="K62:M63"/>
    <mergeCell ref="F43:F44"/>
    <mergeCell ref="L64:N64"/>
    <mergeCell ref="L66:N66"/>
    <mergeCell ref="G64:I65"/>
    <mergeCell ref="J64:J65"/>
    <mergeCell ref="F63:F64"/>
    <mergeCell ref="H58:J58"/>
    <mergeCell ref="F53:F54"/>
    <mergeCell ref="F47:F48"/>
    <mergeCell ref="H59:J59"/>
    <mergeCell ref="E51:E52"/>
    <mergeCell ref="F51:F52"/>
    <mergeCell ref="H47:J47"/>
    <mergeCell ref="H46:J46"/>
    <mergeCell ref="G44:I45"/>
    <mergeCell ref="H62:J62"/>
    <mergeCell ref="F57:F58"/>
    <mergeCell ref="E43:E44"/>
    <mergeCell ref="E53:E54"/>
    <mergeCell ref="E45:E46"/>
    <mergeCell ref="P65:R65"/>
    <mergeCell ref="P68:R68"/>
    <mergeCell ref="R66:R67"/>
    <mergeCell ref="P69:R69"/>
    <mergeCell ref="P62:R62"/>
    <mergeCell ref="P63:R63"/>
    <mergeCell ref="O66:Q67"/>
    <mergeCell ref="L67:N67"/>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D49:D50"/>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35:B36"/>
    <mergeCell ref="C35:C36"/>
    <mergeCell ref="B33:B34"/>
    <mergeCell ref="C59:C60"/>
    <mergeCell ref="B55:B56"/>
    <mergeCell ref="B59:B60"/>
    <mergeCell ref="B57:B58"/>
    <mergeCell ref="C55:C56"/>
    <mergeCell ref="C53:C54"/>
    <mergeCell ref="F67:F68"/>
    <mergeCell ref="E57:E58"/>
    <mergeCell ref="C57:C58"/>
    <mergeCell ref="C63:C64"/>
    <mergeCell ref="E65:E66"/>
    <mergeCell ref="C61:C62"/>
    <mergeCell ref="D61:D62"/>
    <mergeCell ref="F65:F66"/>
    <mergeCell ref="F59:F60"/>
    <mergeCell ref="D57:D58"/>
    <mergeCell ref="D65:D66"/>
    <mergeCell ref="D59:D60"/>
    <mergeCell ref="D63:D64"/>
    <mergeCell ref="E55:E56"/>
    <mergeCell ref="E59:E60"/>
    <mergeCell ref="D55:D56"/>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H50:J50"/>
    <mergeCell ref="F55:F56"/>
    <mergeCell ref="H35:J35"/>
    <mergeCell ref="G56:I57"/>
    <mergeCell ref="J56:J57"/>
    <mergeCell ref="H55:J55"/>
    <mergeCell ref="J52:J53"/>
    <mergeCell ref="G52:I53"/>
    <mergeCell ref="H54:J54"/>
    <mergeCell ref="J44:J45"/>
    <mergeCell ref="H43:J43"/>
    <mergeCell ref="L40:N40"/>
    <mergeCell ref="F13:F14"/>
    <mergeCell ref="L20:N20"/>
    <mergeCell ref="L21:N21"/>
    <mergeCell ref="N22:N23"/>
    <mergeCell ref="F15:F16"/>
    <mergeCell ref="F17:F18"/>
    <mergeCell ref="J16:J17"/>
    <mergeCell ref="J20:J21"/>
    <mergeCell ref="L16:N16"/>
    <mergeCell ref="G16:I17"/>
    <mergeCell ref="H19:J19"/>
    <mergeCell ref="F23:F24"/>
    <mergeCell ref="G40:I41"/>
    <mergeCell ref="J32:J33"/>
    <mergeCell ref="F39:F40"/>
    <mergeCell ref="J28:J29"/>
    <mergeCell ref="G32:I33"/>
    <mergeCell ref="F31:F32"/>
    <mergeCell ref="H38:J38"/>
    <mergeCell ref="G20:I21"/>
    <mergeCell ref="J24:J25"/>
    <mergeCell ref="H30:J30"/>
    <mergeCell ref="H27:J27"/>
    <mergeCell ref="H22:J22"/>
    <mergeCell ref="H23:J23"/>
    <mergeCell ref="H26:J26"/>
    <mergeCell ref="G28:I29"/>
    <mergeCell ref="G24:I25"/>
    <mergeCell ref="F35:F36"/>
    <mergeCell ref="E39:E40"/>
    <mergeCell ref="H39:J39"/>
    <mergeCell ref="J36:J37"/>
    <mergeCell ref="G36:I37"/>
    <mergeCell ref="J40:J41"/>
    <mergeCell ref="F37:F38"/>
    <mergeCell ref="E41:E42"/>
    <mergeCell ref="H42:J42"/>
    <mergeCell ref="F41:F42"/>
    <mergeCell ref="E21:E22"/>
    <mergeCell ref="E25:E26"/>
    <mergeCell ref="D21:D22"/>
    <mergeCell ref="E37:E38"/>
    <mergeCell ref="E35:E36"/>
    <mergeCell ref="D33:D34"/>
    <mergeCell ref="F33:F34"/>
    <mergeCell ref="C13:C14"/>
    <mergeCell ref="C17:C18"/>
    <mergeCell ref="D15:D16"/>
    <mergeCell ref="C15:C16"/>
    <mergeCell ref="D17:D18"/>
    <mergeCell ref="E29:E30"/>
    <mergeCell ref="E31:E32"/>
    <mergeCell ref="E33:E34"/>
    <mergeCell ref="D23:D24"/>
    <mergeCell ref="P33:R33"/>
    <mergeCell ref="P36:R36"/>
    <mergeCell ref="L34:N34"/>
    <mergeCell ref="L27:N27"/>
    <mergeCell ref="D19:D20"/>
    <mergeCell ref="E13:E14"/>
    <mergeCell ref="E15:E16"/>
    <mergeCell ref="E19:E20"/>
    <mergeCell ref="D25:D26"/>
    <mergeCell ref="E23:E24"/>
    <mergeCell ref="L44:N44"/>
    <mergeCell ref="P44:R44"/>
    <mergeCell ref="N46:N47"/>
    <mergeCell ref="K46:M47"/>
    <mergeCell ref="F19:F20"/>
    <mergeCell ref="H18:J18"/>
    <mergeCell ref="L42:N42"/>
    <mergeCell ref="P42:R42"/>
    <mergeCell ref="P39:R39"/>
    <mergeCell ref="N38:N39"/>
    <mergeCell ref="T60:W60"/>
    <mergeCell ref="P46:R46"/>
    <mergeCell ref="P45:R45"/>
    <mergeCell ref="T48:W48"/>
    <mergeCell ref="T45:V45"/>
    <mergeCell ref="P55:R55"/>
    <mergeCell ref="P54:R54"/>
    <mergeCell ref="T55:W55"/>
    <mergeCell ref="T56:W56"/>
    <mergeCell ref="P52:R52"/>
    <mergeCell ref="S58:W59"/>
    <mergeCell ref="H31:J31"/>
    <mergeCell ref="H34:J34"/>
    <mergeCell ref="K38:M39"/>
    <mergeCell ref="P61:R61"/>
    <mergeCell ref="T57:W57"/>
    <mergeCell ref="T46:W46"/>
    <mergeCell ref="T49:W49"/>
    <mergeCell ref="T50:W50"/>
    <mergeCell ref="P57:R57"/>
    <mergeCell ref="M83:P83"/>
    <mergeCell ref="M84:P84"/>
    <mergeCell ref="M85:P85"/>
    <mergeCell ref="M78:P78"/>
    <mergeCell ref="M79:P79"/>
    <mergeCell ref="T69:W69"/>
    <mergeCell ref="L72:N72"/>
    <mergeCell ref="U80:X80"/>
    <mergeCell ref="O73:Q74"/>
    <mergeCell ref="T74:W74"/>
    <mergeCell ref="U85:X85"/>
    <mergeCell ref="M80:P80"/>
    <mergeCell ref="M81:P81"/>
    <mergeCell ref="M82:P82"/>
    <mergeCell ref="Q82:X82"/>
    <mergeCell ref="Q81:T81"/>
    <mergeCell ref="Q85:T85"/>
    <mergeCell ref="U81:X81"/>
    <mergeCell ref="U83:X84"/>
    <mergeCell ref="Q83:T84"/>
    <mergeCell ref="Q80:T80"/>
    <mergeCell ref="T43:W44"/>
    <mergeCell ref="T41:W41"/>
    <mergeCell ref="T66:W66"/>
    <mergeCell ref="P59:R59"/>
    <mergeCell ref="P60:R60"/>
    <mergeCell ref="P47:R47"/>
    <mergeCell ref="T62:W62"/>
    <mergeCell ref="T63:W63"/>
    <mergeCell ref="T51:W51"/>
  </mergeCells>
  <conditionalFormatting sqref="J12:J13 J16:J17 N62:N63 N70:N71 J20:J21 J24:J25 J28:J29 J32:J33 J36:J37 J40:J41 J44:J45 J48:J49 J52:J53 J56:J57 J60:J61 J64:J65 N14:N15 N22:N23 J68:J69 J72:J73 N30:N31 N38:N39 N46:N47 N54:N55 R18:R19 R34:R35 R50:R51 R66:R67">
    <cfRule type="expression" priority="9" dxfId="85" stopIfTrue="1">
      <formula>COUNTIF($O$77:$T$84,G12)&gt;0</formula>
    </cfRule>
  </conditionalFormatting>
  <conditionalFormatting sqref="C11:C74">
    <cfRule type="expression" priority="10" dxfId="86" stopIfTrue="1">
      <formula>COUNTIF($C$11:$C$74,C11)&gt;1</formula>
    </cfRule>
  </conditionalFormatting>
  <conditionalFormatting sqref="G14 G18 W45 G26 G22 G34 G30 G42 G38 G50 G46 G58 G54 G66 G62 G74 K72 K48 K56 K32 K40 G70 K24 K16 O20 O36 K64 O68 S28 S60 O52">
    <cfRule type="cellIs" priority="11" dxfId="87" operator="notEqual" stopIfTrue="1">
      <formula>0</formula>
    </cfRule>
  </conditionalFormatting>
  <conditionalFormatting sqref="D11:D32 D35:D38 D51:D60 D63:D74 D41:D48">
    <cfRule type="expression" priority="12" dxfId="85" stopIfTrue="1">
      <formula>COUNTIF($B$78:$E$85,D11)&gt;0</formula>
    </cfRule>
  </conditionalFormatting>
  <conditionalFormatting sqref="E11:E32 E35:E38 E51:E60 E63:E74 E41:E48">
    <cfRule type="expression" priority="13" dxfId="8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14" dxfId="85" stopIfTrue="1">
      <formula>COUNTIF($B$78:$E$85,G12)&gt;0</formula>
    </cfRule>
    <cfRule type="expression" priority="15" dxfId="88" stopIfTrue="1">
      <formula>LEFT(G12,4)="поб."</formula>
    </cfRule>
  </conditionalFormatting>
  <conditionalFormatting sqref="A11:A74">
    <cfRule type="expression" priority="16" dxfId="85" stopIfTrue="1">
      <formula>COUNTIF($B$78:$E$85,$D11)&gt;0</formula>
    </cfRule>
  </conditionalFormatting>
  <conditionalFormatting sqref="D33:D34">
    <cfRule type="expression" priority="7" dxfId="85" stopIfTrue="1">
      <formula>COUNTIF($B$78:$E$85,D33)&gt;0</formula>
    </cfRule>
  </conditionalFormatting>
  <conditionalFormatting sqref="E33:E34">
    <cfRule type="expression" priority="8" dxfId="85" stopIfTrue="1">
      <formula>COUNTIF($B$78:$E$85,D33)&gt;0</formula>
    </cfRule>
  </conditionalFormatting>
  <conditionalFormatting sqref="D49:D50">
    <cfRule type="expression" priority="5" dxfId="85" stopIfTrue="1">
      <formula>COUNTIF($B$78:$E$85,D49)&gt;0</formula>
    </cfRule>
  </conditionalFormatting>
  <conditionalFormatting sqref="E49:E50">
    <cfRule type="expression" priority="6" dxfId="85" stopIfTrue="1">
      <formula>COUNTIF($B$78:$E$85,D49)&gt;0</formula>
    </cfRule>
  </conditionalFormatting>
  <conditionalFormatting sqref="D61:D62">
    <cfRule type="expression" priority="3" dxfId="85" stopIfTrue="1">
      <formula>COUNTIF($B$78:$E$85,D61)&gt;0</formula>
    </cfRule>
  </conditionalFormatting>
  <conditionalFormatting sqref="E61:E62">
    <cfRule type="expression" priority="4" dxfId="85" stopIfTrue="1">
      <formula>COUNTIF($B$78:$E$85,D61)&gt;0</formula>
    </cfRule>
  </conditionalFormatting>
  <conditionalFormatting sqref="D39:D40">
    <cfRule type="expression" priority="1" dxfId="85" stopIfTrue="1">
      <formula>COUNTIF($B$78:$E$85,D39)&gt;0</formula>
    </cfRule>
  </conditionalFormatting>
  <conditionalFormatting sqref="E39:E40">
    <cfRule type="expression" priority="2" dxfId="85" stopIfTrue="1">
      <formula>COUNTIF($B$78:$E$85,D39)&gt;0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tabColor indexed="45"/>
  </sheetPr>
  <dimension ref="A1:AF207"/>
  <sheetViews>
    <sheetView showGridLines="0" zoomScalePageLayoutView="0" workbookViewId="0" topLeftCell="A1">
      <pane ySplit="10" topLeftCell="A11" activePane="bottomLeft" state="frozen"/>
      <selection pane="topLeft" activeCell="A1" sqref="A1:IV16384"/>
      <selection pane="bottomLeft" activeCell="A3" sqref="A3:S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99" t="s">
        <v>62</v>
      </c>
      <c r="B1" s="499"/>
      <c r="C1" s="499"/>
      <c r="D1" s="499"/>
      <c r="E1" s="499"/>
      <c r="F1" s="499"/>
      <c r="G1" s="499"/>
      <c r="H1" s="499"/>
      <c r="I1" s="499"/>
      <c r="J1" s="499"/>
      <c r="K1" s="499"/>
      <c r="L1" s="499"/>
      <c r="M1" s="499"/>
      <c r="N1" s="499"/>
      <c r="O1" s="499"/>
      <c r="P1" s="499"/>
      <c r="Q1" s="499"/>
      <c r="R1" s="499"/>
      <c r="S1" s="499"/>
    </row>
    <row r="2" spans="1:19" ht="12.75">
      <c r="A2" s="502" t="s">
        <v>40</v>
      </c>
      <c r="B2" s="502"/>
      <c r="C2" s="502"/>
      <c r="D2" s="502"/>
      <c r="E2" s="502"/>
      <c r="F2" s="502"/>
      <c r="G2" s="502"/>
      <c r="H2" s="502"/>
      <c r="I2" s="502"/>
      <c r="J2" s="502"/>
      <c r="K2" s="502"/>
      <c r="L2" s="502"/>
      <c r="M2" s="502"/>
      <c r="N2" s="502"/>
      <c r="O2" s="502"/>
      <c r="P2" s="502"/>
      <c r="Q2" s="502"/>
      <c r="R2" s="502"/>
      <c r="S2" s="502"/>
    </row>
    <row r="3" spans="1:19" ht="24">
      <c r="A3" s="500" t="s">
        <v>377</v>
      </c>
      <c r="B3" s="500"/>
      <c r="C3" s="500"/>
      <c r="D3" s="500"/>
      <c r="E3" s="500"/>
      <c r="F3" s="500"/>
      <c r="G3" s="500"/>
      <c r="H3" s="500"/>
      <c r="I3" s="500"/>
      <c r="J3" s="500"/>
      <c r="K3" s="500"/>
      <c r="L3" s="500"/>
      <c r="M3" s="500"/>
      <c r="N3" s="500"/>
      <c r="O3" s="500"/>
      <c r="P3" s="500"/>
      <c r="Q3" s="500"/>
      <c r="R3" s="500"/>
      <c r="S3" s="500"/>
    </row>
    <row r="4" spans="1:19" s="17" customFormat="1" ht="17.25" hidden="1">
      <c r="A4" s="501"/>
      <c r="B4" s="501"/>
      <c r="C4" s="501"/>
      <c r="D4" s="501"/>
      <c r="E4" s="501"/>
      <c r="F4" s="501"/>
      <c r="G4" s="501"/>
      <c r="H4" s="501"/>
      <c r="I4" s="501"/>
      <c r="J4" s="501"/>
      <c r="K4" s="501"/>
      <c r="L4" s="501"/>
      <c r="M4" s="501"/>
      <c r="N4" s="501"/>
      <c r="O4" s="501"/>
      <c r="P4" s="501"/>
      <c r="Q4" s="501"/>
      <c r="R4" s="501"/>
      <c r="S4" s="50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4" t="s">
        <v>2</v>
      </c>
      <c r="B9" s="484"/>
      <c r="C9" s="484"/>
      <c r="D9" s="484"/>
      <c r="E9" s="489" t="s">
        <v>0</v>
      </c>
      <c r="F9" s="490"/>
      <c r="G9" s="491"/>
      <c r="H9" s="489" t="s">
        <v>42</v>
      </c>
      <c r="I9" s="490"/>
      <c r="J9" s="491"/>
      <c r="K9" s="489" t="s">
        <v>43</v>
      </c>
      <c r="L9" s="490"/>
      <c r="M9" s="490"/>
      <c r="N9" s="490"/>
      <c r="O9" s="491"/>
      <c r="P9" s="484" t="s">
        <v>22</v>
      </c>
      <c r="Q9" s="484"/>
      <c r="R9" s="484" t="s">
        <v>23</v>
      </c>
      <c r="S9" s="484"/>
    </row>
    <row r="10" spans="1:24" s="11" customFormat="1" ht="13.5" customHeight="1">
      <c r="A10" s="503" t="s">
        <v>75</v>
      </c>
      <c r="B10" s="503"/>
      <c r="C10" s="503"/>
      <c r="D10" s="503"/>
      <c r="E10" s="486" t="s">
        <v>335</v>
      </c>
      <c r="F10" s="487"/>
      <c r="G10" s="488"/>
      <c r="H10" s="492" t="s">
        <v>41</v>
      </c>
      <c r="I10" s="493"/>
      <c r="J10" s="494"/>
      <c r="K10" s="495" t="s">
        <v>73</v>
      </c>
      <c r="L10" s="496"/>
      <c r="M10" s="496"/>
      <c r="N10" s="496"/>
      <c r="O10" s="497"/>
      <c r="P10" s="485" t="s">
        <v>50</v>
      </c>
      <c r="Q10" s="485"/>
      <c r="R10" s="485" t="s">
        <v>33</v>
      </c>
      <c r="S10" s="485"/>
      <c r="X10" s="271"/>
    </row>
    <row r="11" spans="3:18" s="17" customFormat="1" ht="11.25" customHeight="1" hidden="1">
      <c r="C11" s="22"/>
      <c r="D11" s="22"/>
      <c r="E11" s="22"/>
      <c r="F11" s="22"/>
      <c r="J11" s="40"/>
      <c r="K11" s="40"/>
      <c r="P11" s="40"/>
      <c r="R11" s="171"/>
    </row>
    <row r="12" spans="2:18" s="172" customFormat="1" ht="12.75">
      <c r="B12" s="481"/>
      <c r="C12" s="173"/>
      <c r="D12" s="173"/>
      <c r="E12" s="174"/>
      <c r="F12" s="68"/>
      <c r="G12" s="68"/>
      <c r="H12" s="65"/>
      <c r="K12" s="135"/>
      <c r="L12" s="68"/>
      <c r="M12" s="68"/>
      <c r="N12" s="66"/>
      <c r="Q12" s="68"/>
      <c r="R12" s="68"/>
    </row>
    <row r="13" spans="2:18" s="13" customFormat="1" ht="19.5" customHeight="1">
      <c r="B13" s="482"/>
      <c r="C13" s="498" t="s">
        <v>21</v>
      </c>
      <c r="D13" s="498"/>
      <c r="E13" s="498"/>
      <c r="F13" s="498"/>
      <c r="G13" s="498"/>
      <c r="H13" s="498"/>
      <c r="I13" s="498"/>
      <c r="J13" s="498"/>
      <c r="K13" s="498"/>
      <c r="L13" s="498"/>
      <c r="M13" s="498"/>
      <c r="N13" s="498"/>
      <c r="O13" s="498"/>
      <c r="P13" s="498"/>
      <c r="Q13" s="498"/>
      <c r="R13" s="498"/>
    </row>
    <row r="14" spans="2:18" ht="19.5" customHeight="1">
      <c r="B14" s="482"/>
      <c r="C14" s="498"/>
      <c r="D14" s="498"/>
      <c r="E14" s="498"/>
      <c r="F14" s="498"/>
      <c r="G14" s="498"/>
      <c r="H14" s="498"/>
      <c r="I14" s="498"/>
      <c r="J14" s="498"/>
      <c r="K14" s="498"/>
      <c r="L14" s="498"/>
      <c r="M14" s="498"/>
      <c r="N14" s="498"/>
      <c r="O14" s="498"/>
      <c r="P14" s="498"/>
      <c r="Q14" s="498"/>
      <c r="R14" s="498"/>
    </row>
    <row r="15" spans="1:18" ht="19.5" customHeight="1">
      <c r="A15" s="480"/>
      <c r="B15" s="483"/>
      <c r="C15" s="477" t="s">
        <v>223</v>
      </c>
      <c r="D15" s="461" t="s">
        <v>109</v>
      </c>
      <c r="E15" s="63"/>
      <c r="F15" s="63"/>
      <c r="G15" s="250"/>
      <c r="H15" s="250"/>
      <c r="I15" s="250"/>
      <c r="J15" s="250"/>
      <c r="K15" s="250"/>
      <c r="L15" s="250"/>
      <c r="M15" s="250"/>
      <c r="N15" s="250"/>
      <c r="O15" s="250"/>
      <c r="P15" s="250"/>
      <c r="Q15" s="86"/>
      <c r="R15" s="86"/>
    </row>
    <row r="16" spans="1:18" s="13" customFormat="1" ht="19.5" customHeight="1">
      <c r="A16" s="480"/>
      <c r="B16" s="102"/>
      <c r="C16" s="477"/>
      <c r="D16" s="463"/>
      <c r="E16" s="461" t="s">
        <v>223</v>
      </c>
      <c r="F16" s="461"/>
      <c r="G16" s="461"/>
      <c r="H16" s="63"/>
      <c r="I16" s="63"/>
      <c r="J16" s="98"/>
      <c r="K16" s="98"/>
      <c r="L16" s="251"/>
      <c r="M16" s="251"/>
      <c r="N16" s="251"/>
      <c r="O16" s="98"/>
      <c r="P16" s="98"/>
      <c r="Q16" s="87"/>
      <c r="R16" s="84"/>
    </row>
    <row r="17" spans="1:18" s="13" customFormat="1" ht="19.5" customHeight="1">
      <c r="A17" s="480"/>
      <c r="B17" s="97"/>
      <c r="C17" s="478" t="s">
        <v>125</v>
      </c>
      <c r="D17" s="474"/>
      <c r="E17" s="463"/>
      <c r="F17" s="463"/>
      <c r="G17" s="463"/>
      <c r="H17" s="63"/>
      <c r="I17" s="63"/>
      <c r="J17" s="98"/>
      <c r="K17" s="98"/>
      <c r="L17" s="251"/>
      <c r="M17" s="251"/>
      <c r="N17" s="251"/>
      <c r="O17" s="251"/>
      <c r="P17" s="251"/>
      <c r="Q17" s="87"/>
      <c r="R17" s="84"/>
    </row>
    <row r="18" spans="1:18" s="13" customFormat="1" ht="19.5" customHeight="1">
      <c r="A18" s="480"/>
      <c r="B18" s="97"/>
      <c r="C18" s="479"/>
      <c r="D18" s="475"/>
      <c r="E18" s="252"/>
      <c r="F18" s="470"/>
      <c r="G18" s="470"/>
      <c r="H18" s="460" t="s">
        <v>223</v>
      </c>
      <c r="I18" s="461"/>
      <c r="J18" s="461"/>
      <c r="K18" s="77"/>
      <c r="L18" s="251"/>
      <c r="M18" s="251"/>
      <c r="N18" s="251"/>
      <c r="O18" s="251"/>
      <c r="P18" s="251"/>
      <c r="Q18" s="87"/>
      <c r="R18" s="84"/>
    </row>
    <row r="19" spans="1:18" s="13" customFormat="1" ht="19.5" customHeight="1">
      <c r="A19" s="480"/>
      <c r="B19" s="97"/>
      <c r="C19" s="477" t="s">
        <v>246</v>
      </c>
      <c r="D19" s="461" t="s">
        <v>120</v>
      </c>
      <c r="E19" s="81"/>
      <c r="F19" s="471"/>
      <c r="G19" s="471"/>
      <c r="H19" s="462"/>
      <c r="I19" s="463"/>
      <c r="J19" s="463"/>
      <c r="K19" s="77"/>
      <c r="L19" s="98"/>
      <c r="M19" s="251"/>
      <c r="N19" s="251"/>
      <c r="O19" s="98"/>
      <c r="P19" s="253"/>
      <c r="Q19" s="90"/>
      <c r="R19" s="84"/>
    </row>
    <row r="20" spans="1:18" s="13" customFormat="1" ht="19.5" customHeight="1">
      <c r="A20" s="480"/>
      <c r="B20" s="97"/>
      <c r="C20" s="477"/>
      <c r="D20" s="463"/>
      <c r="E20" s="461" t="s">
        <v>246</v>
      </c>
      <c r="F20" s="461"/>
      <c r="G20" s="461"/>
      <c r="H20" s="184"/>
      <c r="I20" s="470" t="s">
        <v>130</v>
      </c>
      <c r="J20" s="472"/>
      <c r="K20" s="64"/>
      <c r="L20" s="98"/>
      <c r="M20" s="251"/>
      <c r="N20" s="251"/>
      <c r="O20" s="98"/>
      <c r="P20" s="253"/>
      <c r="Q20" s="90"/>
      <c r="R20" s="84"/>
    </row>
    <row r="21" spans="1:18" s="13" customFormat="1" ht="19.5" customHeight="1">
      <c r="A21" s="480"/>
      <c r="B21" s="97"/>
      <c r="C21" s="478" t="s">
        <v>125</v>
      </c>
      <c r="D21" s="474"/>
      <c r="E21" s="463"/>
      <c r="F21" s="463"/>
      <c r="G21" s="463"/>
      <c r="H21" s="64"/>
      <c r="I21" s="471"/>
      <c r="J21" s="473"/>
      <c r="K21" s="64"/>
      <c r="L21" s="251"/>
      <c r="M21" s="251"/>
      <c r="N21" s="251"/>
      <c r="O21" s="98"/>
      <c r="P21" s="253"/>
      <c r="Q21" s="90"/>
      <c r="R21" s="84"/>
    </row>
    <row r="22" spans="1:18" s="13" customFormat="1" ht="19.5" customHeight="1">
      <c r="A22" s="480"/>
      <c r="B22" s="97"/>
      <c r="C22" s="479"/>
      <c r="D22" s="475"/>
      <c r="E22" s="252"/>
      <c r="F22" s="470"/>
      <c r="G22" s="470"/>
      <c r="H22" s="77"/>
      <c r="I22" s="77"/>
      <c r="J22" s="251"/>
      <c r="K22" s="460" t="s">
        <v>223</v>
      </c>
      <c r="L22" s="461"/>
      <c r="M22" s="461"/>
      <c r="N22" s="254"/>
      <c r="O22" s="98"/>
      <c r="P22" s="253"/>
      <c r="Q22" s="90"/>
      <c r="R22" s="84"/>
    </row>
    <row r="23" spans="1:18" s="13" customFormat="1" ht="19.5" customHeight="1">
      <c r="A23" s="626"/>
      <c r="B23" s="97"/>
      <c r="C23" s="477" t="s">
        <v>236</v>
      </c>
      <c r="D23" s="461" t="s">
        <v>211</v>
      </c>
      <c r="E23" s="81"/>
      <c r="F23" s="471"/>
      <c r="G23" s="471"/>
      <c r="H23" s="77"/>
      <c r="I23" s="77"/>
      <c r="J23" s="98"/>
      <c r="K23" s="462"/>
      <c r="L23" s="463"/>
      <c r="M23" s="463"/>
      <c r="N23" s="254"/>
      <c r="O23" s="98"/>
      <c r="P23" s="253"/>
      <c r="Q23" s="87"/>
      <c r="R23" s="84"/>
    </row>
    <row r="24" spans="1:18" s="13" customFormat="1" ht="19.5" customHeight="1">
      <c r="A24" s="480"/>
      <c r="B24" s="102"/>
      <c r="C24" s="477"/>
      <c r="D24" s="463"/>
      <c r="E24" s="461" t="s">
        <v>236</v>
      </c>
      <c r="F24" s="461"/>
      <c r="G24" s="461"/>
      <c r="H24" s="63"/>
      <c r="I24" s="63"/>
      <c r="J24" s="98"/>
      <c r="K24" s="255"/>
      <c r="L24" s="468" t="s">
        <v>372</v>
      </c>
      <c r="M24" s="468"/>
      <c r="N24" s="256"/>
      <c r="O24" s="98"/>
      <c r="P24" s="253"/>
      <c r="Q24" s="88"/>
      <c r="R24" s="84"/>
    </row>
    <row r="25" spans="1:18" s="13" customFormat="1" ht="19.5" customHeight="1">
      <c r="A25" s="480"/>
      <c r="B25" s="97"/>
      <c r="C25" s="478" t="s">
        <v>125</v>
      </c>
      <c r="D25" s="474"/>
      <c r="E25" s="463"/>
      <c r="F25" s="463"/>
      <c r="G25" s="463"/>
      <c r="H25" s="63"/>
      <c r="I25" s="63"/>
      <c r="J25" s="251"/>
      <c r="K25" s="257"/>
      <c r="L25" s="469"/>
      <c r="M25" s="469"/>
      <c r="N25" s="256"/>
      <c r="O25" s="98"/>
      <c r="P25" s="253"/>
      <c r="Q25" s="88"/>
      <c r="R25" s="84"/>
    </row>
    <row r="26" spans="1:18" s="13" customFormat="1" ht="19.5" customHeight="1">
      <c r="A26" s="480"/>
      <c r="B26" s="97"/>
      <c r="C26" s="479"/>
      <c r="D26" s="475"/>
      <c r="E26" s="252"/>
      <c r="F26" s="470"/>
      <c r="G26" s="470"/>
      <c r="H26" s="460" t="s">
        <v>240</v>
      </c>
      <c r="I26" s="461"/>
      <c r="J26" s="461"/>
      <c r="K26" s="78"/>
      <c r="L26" s="98"/>
      <c r="M26" s="251"/>
      <c r="N26" s="257"/>
      <c r="O26" s="98"/>
      <c r="P26" s="253"/>
      <c r="Q26" s="88"/>
      <c r="R26" s="91"/>
    </row>
    <row r="27" spans="1:18" s="13" customFormat="1" ht="19.5" customHeight="1">
      <c r="A27" s="480"/>
      <c r="B27" s="97"/>
      <c r="C27" s="477" t="s">
        <v>245</v>
      </c>
      <c r="D27" s="461" t="s">
        <v>198</v>
      </c>
      <c r="E27" s="81"/>
      <c r="F27" s="471"/>
      <c r="G27" s="471"/>
      <c r="H27" s="462"/>
      <c r="I27" s="463"/>
      <c r="J27" s="463"/>
      <c r="K27" s="78"/>
      <c r="L27" s="98"/>
      <c r="M27" s="251"/>
      <c r="N27" s="257"/>
      <c r="O27" s="98"/>
      <c r="P27" s="253"/>
      <c r="Q27" s="88"/>
      <c r="R27" s="92"/>
    </row>
    <row r="28" spans="1:18" s="13" customFormat="1" ht="19.5" customHeight="1">
      <c r="A28" s="480"/>
      <c r="B28" s="97"/>
      <c r="C28" s="477"/>
      <c r="D28" s="463"/>
      <c r="E28" s="461" t="s">
        <v>240</v>
      </c>
      <c r="F28" s="461"/>
      <c r="G28" s="461"/>
      <c r="H28" s="184"/>
      <c r="I28" s="470" t="s">
        <v>101</v>
      </c>
      <c r="J28" s="470"/>
      <c r="K28" s="63"/>
      <c r="L28" s="98"/>
      <c r="M28" s="251"/>
      <c r="N28" s="257"/>
      <c r="O28" s="98"/>
      <c r="P28" s="253"/>
      <c r="Q28" s="88"/>
      <c r="R28" s="92"/>
    </row>
    <row r="29" spans="1:18" s="13" customFormat="1" ht="19.5" customHeight="1">
      <c r="A29" s="480"/>
      <c r="B29" s="97"/>
      <c r="C29" s="478" t="s">
        <v>240</v>
      </c>
      <c r="D29" s="474" t="s">
        <v>241</v>
      </c>
      <c r="E29" s="463"/>
      <c r="F29" s="463"/>
      <c r="G29" s="463"/>
      <c r="H29" s="64"/>
      <c r="I29" s="471"/>
      <c r="J29" s="471"/>
      <c r="K29" s="63"/>
      <c r="L29" s="98"/>
      <c r="M29" s="251"/>
      <c r="N29" s="257"/>
      <c r="O29" s="98"/>
      <c r="P29" s="253"/>
      <c r="Q29" s="88"/>
      <c r="R29" s="89"/>
    </row>
    <row r="30" spans="1:18" s="13" customFormat="1" ht="19.5" customHeight="1">
      <c r="A30" s="480"/>
      <c r="B30" s="97"/>
      <c r="C30" s="479"/>
      <c r="D30" s="475"/>
      <c r="E30" s="252"/>
      <c r="F30" s="470" t="s">
        <v>348</v>
      </c>
      <c r="G30" s="470"/>
      <c r="H30" s="77"/>
      <c r="I30" s="77"/>
      <c r="J30" s="251"/>
      <c r="K30" s="251"/>
      <c r="L30" s="98"/>
      <c r="M30" s="98"/>
      <c r="N30" s="460" t="s">
        <v>223</v>
      </c>
      <c r="O30" s="461"/>
      <c r="P30" s="461"/>
      <c r="Q30" s="90"/>
      <c r="R30" s="89"/>
    </row>
    <row r="31" spans="1:18" s="13" customFormat="1" ht="19.5" customHeight="1">
      <c r="A31" s="480"/>
      <c r="B31" s="97"/>
      <c r="C31" s="477" t="s">
        <v>243</v>
      </c>
      <c r="D31" s="461" t="s">
        <v>221</v>
      </c>
      <c r="E31" s="81"/>
      <c r="F31" s="471"/>
      <c r="G31" s="471"/>
      <c r="H31" s="77"/>
      <c r="I31" s="77"/>
      <c r="J31" s="98"/>
      <c r="K31" s="98"/>
      <c r="L31" s="98"/>
      <c r="M31" s="98"/>
      <c r="N31" s="462"/>
      <c r="O31" s="463"/>
      <c r="P31" s="463"/>
      <c r="Q31" s="464"/>
      <c r="R31" s="89"/>
    </row>
    <row r="32" spans="1:18" s="13" customFormat="1" ht="19.5" customHeight="1">
      <c r="A32" s="480"/>
      <c r="B32" s="97"/>
      <c r="C32" s="477"/>
      <c r="D32" s="463"/>
      <c r="E32" s="461" t="s">
        <v>243</v>
      </c>
      <c r="F32" s="461"/>
      <c r="G32" s="461"/>
      <c r="H32" s="63"/>
      <c r="I32" s="63"/>
      <c r="J32" s="98"/>
      <c r="K32" s="98"/>
      <c r="L32" s="98"/>
      <c r="M32" s="98"/>
      <c r="N32" s="255"/>
      <c r="O32" s="465" t="s">
        <v>354</v>
      </c>
      <c r="P32" s="465"/>
      <c r="Q32" s="464"/>
      <c r="R32" s="89"/>
    </row>
    <row r="33" spans="1:18" s="13" customFormat="1" ht="19.5" customHeight="1">
      <c r="A33" s="480"/>
      <c r="B33" s="97"/>
      <c r="C33" s="478" t="s">
        <v>125</v>
      </c>
      <c r="D33" s="474"/>
      <c r="E33" s="463"/>
      <c r="F33" s="463"/>
      <c r="G33" s="463"/>
      <c r="H33" s="63"/>
      <c r="I33" s="63"/>
      <c r="J33" s="251"/>
      <c r="K33" s="251"/>
      <c r="L33" s="98"/>
      <c r="M33" s="98"/>
      <c r="N33" s="100"/>
      <c r="O33" s="466"/>
      <c r="P33" s="466"/>
      <c r="Q33" s="88"/>
      <c r="R33" s="89"/>
    </row>
    <row r="34" spans="1:18" s="13" customFormat="1" ht="19.5" customHeight="1">
      <c r="A34" s="480"/>
      <c r="B34" s="97"/>
      <c r="C34" s="479"/>
      <c r="D34" s="475"/>
      <c r="E34" s="252"/>
      <c r="F34" s="470"/>
      <c r="G34" s="470"/>
      <c r="H34" s="460" t="s">
        <v>243</v>
      </c>
      <c r="I34" s="461"/>
      <c r="J34" s="461"/>
      <c r="K34" s="77"/>
      <c r="L34" s="98"/>
      <c r="M34" s="251"/>
      <c r="N34" s="257"/>
      <c r="O34" s="98"/>
      <c r="P34" s="253"/>
      <c r="Q34" s="88"/>
      <c r="R34" s="89"/>
    </row>
    <row r="35" spans="1:18" s="13" customFormat="1" ht="19.5" customHeight="1">
      <c r="A35" s="480"/>
      <c r="B35" s="97"/>
      <c r="C35" s="477" t="s">
        <v>125</v>
      </c>
      <c r="D35" s="461"/>
      <c r="E35" s="81"/>
      <c r="F35" s="471"/>
      <c r="G35" s="471"/>
      <c r="H35" s="462"/>
      <c r="I35" s="463"/>
      <c r="J35" s="463"/>
      <c r="K35" s="77"/>
      <c r="L35" s="98"/>
      <c r="M35" s="251"/>
      <c r="N35" s="257"/>
      <c r="O35" s="98"/>
      <c r="P35" s="253"/>
      <c r="Q35" s="88"/>
      <c r="R35" s="89"/>
    </row>
    <row r="36" spans="1:18" s="13" customFormat="1" ht="19.5" customHeight="1">
      <c r="A36" s="480"/>
      <c r="B36" s="97"/>
      <c r="C36" s="477"/>
      <c r="D36" s="463"/>
      <c r="E36" s="461" t="s">
        <v>233</v>
      </c>
      <c r="F36" s="461"/>
      <c r="G36" s="461"/>
      <c r="H36" s="184"/>
      <c r="I36" s="470" t="s">
        <v>365</v>
      </c>
      <c r="J36" s="472"/>
      <c r="K36" s="64"/>
      <c r="L36" s="98"/>
      <c r="M36" s="251"/>
      <c r="N36" s="257"/>
      <c r="O36" s="98"/>
      <c r="P36" s="253"/>
      <c r="Q36" s="88"/>
      <c r="R36" s="89"/>
    </row>
    <row r="37" spans="1:18" s="13" customFormat="1" ht="19.5" customHeight="1">
      <c r="A37" s="626"/>
      <c r="B37" s="97"/>
      <c r="C37" s="627" t="s">
        <v>233</v>
      </c>
      <c r="D37" s="474" t="s">
        <v>103</v>
      </c>
      <c r="E37" s="463"/>
      <c r="F37" s="463"/>
      <c r="G37" s="463"/>
      <c r="H37" s="64"/>
      <c r="I37" s="471"/>
      <c r="J37" s="473"/>
      <c r="K37" s="64"/>
      <c r="L37" s="251"/>
      <c r="M37" s="251"/>
      <c r="N37" s="257"/>
      <c r="O37" s="98"/>
      <c r="P37" s="253"/>
      <c r="Q37" s="88"/>
      <c r="R37" s="89"/>
    </row>
    <row r="38" spans="1:18" s="13" customFormat="1" ht="19.5" customHeight="1">
      <c r="A38" s="480"/>
      <c r="B38" s="102"/>
      <c r="C38" s="479"/>
      <c r="D38" s="475"/>
      <c r="E38" s="252"/>
      <c r="F38" s="470"/>
      <c r="G38" s="470"/>
      <c r="H38" s="77"/>
      <c r="I38" s="77"/>
      <c r="J38" s="251"/>
      <c r="K38" s="460" t="s">
        <v>99</v>
      </c>
      <c r="L38" s="461"/>
      <c r="M38" s="461"/>
      <c r="N38" s="258"/>
      <c r="O38" s="98"/>
      <c r="P38" s="253"/>
      <c r="Q38" s="88"/>
      <c r="R38" s="89"/>
    </row>
    <row r="39" spans="1:30" s="13" customFormat="1" ht="19.5" customHeight="1">
      <c r="A39" s="480"/>
      <c r="B39" s="97"/>
      <c r="C39" s="477" t="s">
        <v>125</v>
      </c>
      <c r="D39" s="461"/>
      <c r="E39" s="81"/>
      <c r="F39" s="471"/>
      <c r="G39" s="471"/>
      <c r="H39" s="77"/>
      <c r="I39" s="77"/>
      <c r="J39" s="98"/>
      <c r="K39" s="462"/>
      <c r="L39" s="463"/>
      <c r="M39" s="463"/>
      <c r="N39" s="258"/>
      <c r="O39" s="98"/>
      <c r="P39" s="253"/>
      <c r="Q39" s="87"/>
      <c r="R39" s="89"/>
      <c r="V39" s="93"/>
      <c r="W39" s="87"/>
      <c r="X39" s="87"/>
      <c r="Y39" s="88"/>
      <c r="Z39" s="88"/>
      <c r="AA39" s="87"/>
      <c r="AB39" s="87"/>
      <c r="AC39" s="87"/>
      <c r="AD39" s="90"/>
    </row>
    <row r="40" spans="1:30" s="13" customFormat="1" ht="19.5" customHeight="1">
      <c r="A40" s="480"/>
      <c r="B40" s="97"/>
      <c r="C40" s="477"/>
      <c r="D40" s="463"/>
      <c r="E40" s="461" t="s">
        <v>99</v>
      </c>
      <c r="F40" s="461"/>
      <c r="G40" s="461"/>
      <c r="H40" s="63"/>
      <c r="I40" s="63"/>
      <c r="J40" s="98"/>
      <c r="K40" s="255"/>
      <c r="L40" s="628" t="s">
        <v>373</v>
      </c>
      <c r="M40" s="468"/>
      <c r="N40" s="259"/>
      <c r="O40" s="98"/>
      <c r="P40" s="253"/>
      <c r="Q40" s="88"/>
      <c r="R40" s="89"/>
      <c r="V40" s="87"/>
      <c r="W40" s="87"/>
      <c r="X40" s="87"/>
      <c r="Y40" s="88"/>
      <c r="Z40" s="88"/>
      <c r="AA40" s="88"/>
      <c r="AB40" s="88"/>
      <c r="AC40" s="87"/>
      <c r="AD40" s="90"/>
    </row>
    <row r="41" spans="1:30" s="13" customFormat="1" ht="19.5" customHeight="1">
      <c r="A41" s="480"/>
      <c r="B41" s="97"/>
      <c r="C41" s="478" t="s">
        <v>99</v>
      </c>
      <c r="D41" s="474" t="s">
        <v>100</v>
      </c>
      <c r="E41" s="463"/>
      <c r="F41" s="463"/>
      <c r="G41" s="463"/>
      <c r="H41" s="63"/>
      <c r="I41" s="63"/>
      <c r="J41" s="251"/>
      <c r="K41" s="257"/>
      <c r="L41" s="469"/>
      <c r="M41" s="469"/>
      <c r="N41" s="259"/>
      <c r="O41" s="98"/>
      <c r="P41" s="253"/>
      <c r="Q41" s="88"/>
      <c r="R41" s="89"/>
      <c r="V41" s="87"/>
      <c r="W41" s="87"/>
      <c r="X41" s="88"/>
      <c r="Y41" s="88"/>
      <c r="Z41" s="88"/>
      <c r="AA41" s="88"/>
      <c r="AB41" s="88"/>
      <c r="AC41" s="87"/>
      <c r="AD41" s="90"/>
    </row>
    <row r="42" spans="1:30" s="13" customFormat="1" ht="19.5" customHeight="1">
      <c r="A42" s="480"/>
      <c r="B42" s="97"/>
      <c r="C42" s="479"/>
      <c r="D42" s="475"/>
      <c r="E42" s="252"/>
      <c r="F42" s="470"/>
      <c r="G42" s="470"/>
      <c r="H42" s="460" t="s">
        <v>99</v>
      </c>
      <c r="I42" s="461"/>
      <c r="J42" s="461"/>
      <c r="K42" s="78"/>
      <c r="L42" s="98"/>
      <c r="M42" s="251"/>
      <c r="N42" s="251"/>
      <c r="O42" s="98"/>
      <c r="P42" s="253"/>
      <c r="Q42" s="88"/>
      <c r="R42" s="89"/>
      <c r="V42" s="87"/>
      <c r="W42" s="87"/>
      <c r="X42" s="88"/>
      <c r="Y42" s="87"/>
      <c r="Z42" s="88"/>
      <c r="AA42" s="87"/>
      <c r="AB42" s="91"/>
      <c r="AC42" s="90"/>
      <c r="AD42" s="89"/>
    </row>
    <row r="43" spans="1:30" s="13" customFormat="1" ht="19.5" customHeight="1">
      <c r="A43" s="480"/>
      <c r="B43" s="97"/>
      <c r="C43" s="477" t="s">
        <v>125</v>
      </c>
      <c r="D43" s="461"/>
      <c r="E43" s="81"/>
      <c r="F43" s="471"/>
      <c r="G43" s="471"/>
      <c r="H43" s="462"/>
      <c r="I43" s="463"/>
      <c r="J43" s="463"/>
      <c r="K43" s="78"/>
      <c r="L43" s="98"/>
      <c r="M43" s="251"/>
      <c r="N43" s="251"/>
      <c r="O43" s="98"/>
      <c r="P43" s="253"/>
      <c r="Q43" s="88"/>
      <c r="R43" s="89"/>
      <c r="V43" s="87"/>
      <c r="W43" s="87"/>
      <c r="X43" s="88"/>
      <c r="Y43" s="87"/>
      <c r="Z43" s="88"/>
      <c r="AA43" s="87"/>
      <c r="AB43" s="91"/>
      <c r="AC43" s="90"/>
      <c r="AD43" s="89"/>
    </row>
    <row r="44" spans="1:30" s="13" customFormat="1" ht="19.5" customHeight="1">
      <c r="A44" s="480"/>
      <c r="B44" s="97"/>
      <c r="C44" s="477"/>
      <c r="D44" s="463"/>
      <c r="E44" s="461" t="s">
        <v>225</v>
      </c>
      <c r="F44" s="461"/>
      <c r="G44" s="461"/>
      <c r="H44" s="184"/>
      <c r="I44" s="470" t="s">
        <v>367</v>
      </c>
      <c r="J44" s="470"/>
      <c r="K44" s="63"/>
      <c r="L44" s="98"/>
      <c r="M44" s="98"/>
      <c r="N44" s="98"/>
      <c r="O44" s="98"/>
      <c r="P44" s="98"/>
      <c r="Q44" s="87"/>
      <c r="R44" s="89"/>
      <c r="V44" s="87"/>
      <c r="W44" s="87"/>
      <c r="X44" s="88"/>
      <c r="Y44" s="88"/>
      <c r="Z44" s="88"/>
      <c r="AA44" s="87"/>
      <c r="AB44" s="91"/>
      <c r="AC44" s="90"/>
      <c r="AD44" s="89"/>
    </row>
    <row r="45" spans="1:30" s="13" customFormat="1" ht="19.5" customHeight="1">
      <c r="A45" s="480"/>
      <c r="B45" s="97"/>
      <c r="C45" s="478" t="s">
        <v>225</v>
      </c>
      <c r="D45" s="474" t="s">
        <v>103</v>
      </c>
      <c r="E45" s="463"/>
      <c r="F45" s="463"/>
      <c r="G45" s="463"/>
      <c r="H45" s="64"/>
      <c r="I45" s="471"/>
      <c r="J45" s="471"/>
      <c r="K45" s="63"/>
      <c r="L45" s="98"/>
      <c r="M45" s="251"/>
      <c r="N45" s="251"/>
      <c r="O45" s="98"/>
      <c r="P45" s="251"/>
      <c r="Q45" s="87"/>
      <c r="R45" s="89"/>
      <c r="V45" s="87"/>
      <c r="W45" s="87"/>
      <c r="X45" s="88"/>
      <c r="Y45" s="88"/>
      <c r="Z45" s="88"/>
      <c r="AA45" s="87"/>
      <c r="AB45" s="91"/>
      <c r="AC45" s="90"/>
      <c r="AD45" s="89"/>
    </row>
    <row r="46" spans="1:30" s="13" customFormat="1" ht="19.5" customHeight="1">
      <c r="A46" s="480"/>
      <c r="B46" s="102"/>
      <c r="C46" s="479"/>
      <c r="D46" s="475"/>
      <c r="E46" s="252"/>
      <c r="F46" s="470"/>
      <c r="G46" s="470"/>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1"/>
      <c r="G47" s="471"/>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6"/>
      <c r="J48" s="476"/>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7"/>
      <c r="D50" s="467"/>
      <c r="E50" s="467"/>
      <c r="F50" s="101"/>
      <c r="G50" s="453"/>
      <c r="H50" s="453"/>
      <c r="I50" s="453"/>
      <c r="J50" s="461"/>
      <c r="K50" s="461"/>
      <c r="L50" s="461"/>
      <c r="M50" s="461"/>
      <c r="N50" s="107"/>
      <c r="O50" s="107"/>
      <c r="P50" s="175"/>
      <c r="Q50" s="175"/>
      <c r="R50" s="175"/>
    </row>
    <row r="51" spans="1:19" s="13" customFormat="1" ht="12" customHeight="1">
      <c r="A51" s="215"/>
      <c r="B51" s="126"/>
      <c r="C51" s="126"/>
      <c r="D51" s="126"/>
      <c r="E51" s="126"/>
      <c r="F51" s="125"/>
      <c r="G51" s="125"/>
      <c r="H51" s="214"/>
      <c r="I51" s="353" t="s">
        <v>1</v>
      </c>
      <c r="J51" s="354"/>
      <c r="K51" s="354"/>
      <c r="L51" s="354"/>
      <c r="M51" s="354"/>
      <c r="N51" s="354"/>
      <c r="O51" s="354"/>
      <c r="P51" s="354"/>
      <c r="Q51" s="354"/>
      <c r="R51" s="354"/>
      <c r="S51" s="355"/>
    </row>
    <row r="52" spans="1:19" s="13" customFormat="1" ht="12" customHeight="1">
      <c r="A52" s="125"/>
      <c r="B52" s="126"/>
      <c r="C52" s="126"/>
      <c r="D52" s="126"/>
      <c r="E52" s="126"/>
      <c r="F52" s="130"/>
      <c r="G52" s="130"/>
      <c r="H52" s="214"/>
      <c r="I52" s="454"/>
      <c r="J52" s="455"/>
      <c r="K52" s="455"/>
      <c r="L52" s="455"/>
      <c r="M52" s="456"/>
      <c r="N52" s="441" t="s">
        <v>74</v>
      </c>
      <c r="O52" s="442"/>
      <c r="P52" s="442"/>
      <c r="Q52" s="442"/>
      <c r="R52" s="442"/>
      <c r="S52" s="443"/>
    </row>
    <row r="53" spans="1:19" s="13" customFormat="1" ht="12" customHeight="1">
      <c r="A53" s="215"/>
      <c r="B53" s="126"/>
      <c r="C53" s="126"/>
      <c r="D53" s="126"/>
      <c r="E53" s="126"/>
      <c r="F53" s="125"/>
      <c r="G53" s="125"/>
      <c r="H53" s="214"/>
      <c r="I53" s="457"/>
      <c r="J53" s="458"/>
      <c r="K53" s="458"/>
      <c r="L53" s="458"/>
      <c r="M53" s="459"/>
      <c r="N53" s="444"/>
      <c r="O53" s="445"/>
      <c r="P53" s="445"/>
      <c r="Q53" s="445"/>
      <c r="R53" s="445"/>
      <c r="S53" s="446"/>
    </row>
    <row r="54" spans="1:19" s="13" customFormat="1" ht="12" customHeight="1">
      <c r="A54" s="125"/>
      <c r="B54" s="126"/>
      <c r="C54" s="126"/>
      <c r="D54" s="126"/>
      <c r="E54" s="126"/>
      <c r="F54" s="130"/>
      <c r="G54" s="130"/>
      <c r="H54" s="214"/>
      <c r="I54" s="431" t="s">
        <v>39</v>
      </c>
      <c r="J54" s="432"/>
      <c r="K54" s="432"/>
      <c r="L54" s="432"/>
      <c r="M54" s="433"/>
      <c r="N54" s="431" t="s">
        <v>38</v>
      </c>
      <c r="O54" s="432"/>
      <c r="P54" s="432"/>
      <c r="Q54" s="432"/>
      <c r="R54" s="432"/>
      <c r="S54" s="433"/>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E40:G41"/>
    <mergeCell ref="C50:E50"/>
    <mergeCell ref="J50:M50"/>
    <mergeCell ref="L24:M25"/>
    <mergeCell ref="L40:M41"/>
    <mergeCell ref="K38:M39"/>
    <mergeCell ref="F30:G31"/>
    <mergeCell ref="I36:J37"/>
    <mergeCell ref="E16:G17"/>
    <mergeCell ref="I20:J21"/>
    <mergeCell ref="D15:D16"/>
    <mergeCell ref="E24:G25"/>
    <mergeCell ref="E20:G21"/>
    <mergeCell ref="D17:D18"/>
    <mergeCell ref="D19:D20"/>
    <mergeCell ref="D23:D24"/>
    <mergeCell ref="D21:D22"/>
    <mergeCell ref="E36:G37"/>
    <mergeCell ref="F34:G35"/>
    <mergeCell ref="H34:J35"/>
    <mergeCell ref="F38:G39"/>
    <mergeCell ref="K22:M23"/>
    <mergeCell ref="I48:J48"/>
    <mergeCell ref="I28:J29"/>
    <mergeCell ref="D29:D30"/>
    <mergeCell ref="F42:G43"/>
    <mergeCell ref="H42:J43"/>
    <mergeCell ref="D43:D44"/>
    <mergeCell ref="D37:D38"/>
    <mergeCell ref="D31:D32"/>
    <mergeCell ref="I44:J45"/>
    <mergeCell ref="E28:G29"/>
    <mergeCell ref="E32:G33"/>
    <mergeCell ref="D27:D28"/>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C19:C20"/>
    <mergeCell ref="C29:C30"/>
    <mergeCell ref="A43:A44"/>
    <mergeCell ref="A23:A24"/>
    <mergeCell ref="H18:J19"/>
    <mergeCell ref="H26:J27"/>
    <mergeCell ref="A31:A32"/>
    <mergeCell ref="A35:A36"/>
    <mergeCell ref="A29:A30"/>
    <mergeCell ref="A33:A34"/>
    <mergeCell ref="E44:G45"/>
    <mergeCell ref="C21:C22"/>
    <mergeCell ref="C17:C18"/>
    <mergeCell ref="A45:A46"/>
    <mergeCell ref="D45:D46"/>
    <mergeCell ref="A27:A28"/>
    <mergeCell ref="A39:A40"/>
    <mergeCell ref="A41:A42"/>
    <mergeCell ref="A37:A38"/>
    <mergeCell ref="C31:C32"/>
    <mergeCell ref="C27:C28"/>
    <mergeCell ref="D33:D34"/>
    <mergeCell ref="B12:B15"/>
    <mergeCell ref="P9:Q9"/>
    <mergeCell ref="P10:Q10"/>
    <mergeCell ref="E10:G10"/>
    <mergeCell ref="H9:J9"/>
    <mergeCell ref="H10:J10"/>
    <mergeCell ref="K9:O9"/>
    <mergeCell ref="K10:O10"/>
    <mergeCell ref="C13:R14"/>
    <mergeCell ref="A1:S1"/>
    <mergeCell ref="A3:S3"/>
    <mergeCell ref="A4:S4"/>
    <mergeCell ref="A2:S2"/>
    <mergeCell ref="C15:C16"/>
    <mergeCell ref="R10:S10"/>
    <mergeCell ref="A9:D9"/>
    <mergeCell ref="A10:D10"/>
    <mergeCell ref="E9:G9"/>
    <mergeCell ref="R9:S9"/>
  </mergeCells>
  <conditionalFormatting sqref="C15:C46">
    <cfRule type="expression" priority="1" dxfId="88" stopIfTrue="1">
      <formula>LEFT($C15,3)="пр."</formula>
    </cfRule>
  </conditionalFormatting>
  <conditionalFormatting sqref="E16:G17 E20:G21 E24:G25 E28:G29 E32:G33 E36:G37 E40:G41 E44:G45">
    <cfRule type="expression" priority="2" dxfId="88" stopIfTrue="1">
      <formula>LEFT($E16,4)="поб."</formula>
    </cfRule>
  </conditionalFormatting>
  <conditionalFormatting sqref="E22 H20 E30 E26 E38 E34 E46 H44 H36 H28 K24 N32 K40 E42 E18">
    <cfRule type="cellIs" priority="3" dxfId="87" operator="notEqual" stopIfTrue="1">
      <formula>0</formula>
    </cfRule>
  </conditionalFormatting>
  <conditionalFormatting sqref="A15:A46">
    <cfRule type="expression" priority="4" dxfId="89" stopIfTrue="1">
      <formula>$A$64=FALSE</formula>
    </cfRule>
  </conditionalFormatting>
  <conditionalFormatting sqref="H18:J19 H26:J27 H34:J35 H42:J43 K22:M23 K38:M39 N30:P31">
    <cfRule type="expression" priority="5" dxfId="88"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tabColor indexed="45"/>
  </sheetPr>
  <dimension ref="A1:Z207"/>
  <sheetViews>
    <sheetView showGridLines="0" zoomScalePageLayoutView="0" workbookViewId="0" topLeftCell="A1">
      <selection activeCell="A3" sqref="A3:W3"/>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569" t="s">
        <v>60</v>
      </c>
      <c r="B1" s="569"/>
      <c r="C1" s="569"/>
      <c r="D1" s="569"/>
      <c r="E1" s="569"/>
      <c r="F1" s="569"/>
      <c r="G1" s="569"/>
      <c r="H1" s="569"/>
      <c r="I1" s="569"/>
      <c r="J1" s="569"/>
      <c r="K1" s="569"/>
      <c r="L1" s="569"/>
      <c r="M1" s="569"/>
      <c r="N1" s="569"/>
      <c r="O1" s="569"/>
      <c r="P1" s="569"/>
      <c r="Q1" s="569"/>
      <c r="R1" s="569"/>
      <c r="S1" s="569"/>
      <c r="T1" s="569"/>
      <c r="U1" s="569"/>
      <c r="V1" s="569"/>
      <c r="W1" s="569"/>
    </row>
    <row r="2" spans="1:26" s="13" customFormat="1" ht="12" customHeight="1">
      <c r="A2" s="571" t="s">
        <v>40</v>
      </c>
      <c r="B2" s="572"/>
      <c r="C2" s="572"/>
      <c r="D2" s="572"/>
      <c r="E2" s="572"/>
      <c r="F2" s="572"/>
      <c r="G2" s="572"/>
      <c r="H2" s="572"/>
      <c r="I2" s="572"/>
      <c r="J2" s="572"/>
      <c r="K2" s="572"/>
      <c r="L2" s="572"/>
      <c r="M2" s="572"/>
      <c r="N2" s="572"/>
      <c r="O2" s="572"/>
      <c r="P2" s="572"/>
      <c r="Q2" s="572"/>
      <c r="R2" s="572"/>
      <c r="S2" s="572"/>
      <c r="T2" s="572"/>
      <c r="U2" s="572"/>
      <c r="V2" s="572"/>
      <c r="W2" s="573"/>
      <c r="X2" s="14"/>
      <c r="Y2" s="14"/>
      <c r="Z2" s="14"/>
    </row>
    <row r="3" spans="1:23" s="13" customFormat="1" ht="24">
      <c r="A3" s="574" t="s">
        <v>377</v>
      </c>
      <c r="B3" s="575"/>
      <c r="C3" s="575"/>
      <c r="D3" s="575"/>
      <c r="E3" s="575"/>
      <c r="F3" s="575"/>
      <c r="G3" s="575"/>
      <c r="H3" s="575"/>
      <c r="I3" s="575"/>
      <c r="J3" s="575"/>
      <c r="K3" s="575"/>
      <c r="L3" s="575"/>
      <c r="M3" s="575"/>
      <c r="N3" s="575"/>
      <c r="O3" s="575"/>
      <c r="P3" s="575"/>
      <c r="Q3" s="575"/>
      <c r="R3" s="575"/>
      <c r="S3" s="575"/>
      <c r="T3" s="575"/>
      <c r="U3" s="575"/>
      <c r="V3" s="575"/>
      <c r="W3" s="576"/>
    </row>
    <row r="4" spans="1:23" s="13" customFormat="1" ht="17.25" hidden="1">
      <c r="A4" s="570"/>
      <c r="B4" s="570"/>
      <c r="C4" s="570"/>
      <c r="D4" s="570"/>
      <c r="E4" s="570"/>
      <c r="F4" s="570"/>
      <c r="G4" s="570"/>
      <c r="H4" s="570"/>
      <c r="I4" s="570"/>
      <c r="J4" s="570"/>
      <c r="K4" s="570"/>
      <c r="L4" s="570"/>
      <c r="M4" s="570"/>
      <c r="N4" s="570"/>
      <c r="O4" s="570"/>
      <c r="P4" s="570"/>
      <c r="Q4" s="570"/>
      <c r="R4" s="570"/>
      <c r="S4" s="570"/>
      <c r="T4" s="570"/>
      <c r="U4" s="570"/>
      <c r="V4" s="570"/>
      <c r="W4" s="570"/>
    </row>
    <row r="5" spans="1:23" ht="6" customHeight="1">
      <c r="A5" s="17"/>
      <c r="B5" s="17"/>
      <c r="C5" s="17"/>
      <c r="D5" s="17"/>
      <c r="E5" s="17"/>
      <c r="F5" s="577"/>
      <c r="G5" s="577"/>
      <c r="H5" s="577"/>
      <c r="I5" s="577"/>
      <c r="J5" s="577"/>
      <c r="K5" s="577"/>
      <c r="L5" s="577"/>
      <c r="M5" s="577"/>
      <c r="N5" s="577"/>
      <c r="O5" s="40"/>
      <c r="P5" s="40"/>
      <c r="Q5" s="113"/>
      <c r="R5" s="113"/>
      <c r="S5" s="113"/>
      <c r="T5" s="113"/>
      <c r="U5" s="113"/>
      <c r="V5" s="113"/>
      <c r="W5" s="40"/>
    </row>
    <row r="6" spans="1:23" s="67" customFormat="1" ht="12.75" hidden="1">
      <c r="A6" s="583"/>
      <c r="B6" s="583"/>
      <c r="C6" s="583"/>
      <c r="D6" s="114"/>
      <c r="E6" s="114"/>
      <c r="F6" s="578"/>
      <c r="G6" s="578"/>
      <c r="H6" s="581"/>
      <c r="I6" s="581"/>
      <c r="J6" s="579"/>
      <c r="K6" s="579"/>
      <c r="L6" s="579"/>
      <c r="M6" s="66"/>
      <c r="N6" s="481"/>
      <c r="O6" s="481"/>
      <c r="P6" s="481"/>
      <c r="Q6" s="578"/>
      <c r="R6" s="578"/>
      <c r="S6" s="578"/>
      <c r="T6" s="578"/>
      <c r="U6" s="578"/>
      <c r="V6" s="578"/>
      <c r="W6" s="578"/>
    </row>
    <row r="7" spans="1:23" s="19" customFormat="1" ht="12.75" customHeight="1">
      <c r="A7" s="484" t="s">
        <v>2</v>
      </c>
      <c r="B7" s="484"/>
      <c r="C7" s="484"/>
      <c r="D7" s="484"/>
      <c r="E7" s="484"/>
      <c r="F7" s="484"/>
      <c r="G7" s="489" t="s">
        <v>0</v>
      </c>
      <c r="H7" s="491"/>
      <c r="I7" s="489" t="s">
        <v>42</v>
      </c>
      <c r="J7" s="491"/>
      <c r="K7" s="262"/>
      <c r="L7" s="489" t="s">
        <v>43</v>
      </c>
      <c r="M7" s="491"/>
      <c r="N7" s="263"/>
      <c r="O7" s="489" t="s">
        <v>22</v>
      </c>
      <c r="P7" s="491"/>
      <c r="Q7" s="263"/>
      <c r="R7" s="263"/>
      <c r="S7" s="263"/>
      <c r="T7" s="263"/>
      <c r="U7" s="263"/>
      <c r="V7" s="263"/>
      <c r="W7" s="262" t="s">
        <v>23</v>
      </c>
    </row>
    <row r="8" spans="1:23" s="19" customFormat="1" ht="12.75" customHeight="1">
      <c r="A8" s="580" t="s">
        <v>75</v>
      </c>
      <c r="B8" s="580"/>
      <c r="C8" s="580"/>
      <c r="D8" s="580"/>
      <c r="E8" s="580"/>
      <c r="F8" s="580"/>
      <c r="G8" s="531" t="s">
        <v>81</v>
      </c>
      <c r="H8" s="532"/>
      <c r="I8" s="507" t="s">
        <v>41</v>
      </c>
      <c r="J8" s="508"/>
      <c r="K8" s="264"/>
      <c r="L8" s="507" t="s">
        <v>73</v>
      </c>
      <c r="M8" s="508"/>
      <c r="N8" s="265"/>
      <c r="O8" s="507" t="s">
        <v>50</v>
      </c>
      <c r="P8" s="508"/>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533" t="s">
        <v>3</v>
      </c>
      <c r="F10" s="533"/>
      <c r="G10" s="533"/>
      <c r="H10" s="188" t="s">
        <v>19</v>
      </c>
      <c r="I10" s="190"/>
      <c r="J10" s="190"/>
      <c r="K10" s="190"/>
      <c r="L10" s="188"/>
      <c r="M10" s="188"/>
      <c r="N10" s="188"/>
      <c r="O10" s="188"/>
      <c r="P10" s="188"/>
      <c r="Q10" s="188"/>
      <c r="R10" s="188"/>
      <c r="S10" s="188"/>
      <c r="T10" s="188"/>
      <c r="U10" s="188"/>
      <c r="V10" s="188"/>
      <c r="W10" s="188"/>
    </row>
    <row r="11" spans="1:23" s="18" customFormat="1" ht="12" customHeight="1">
      <c r="A11" s="564" t="s">
        <v>11</v>
      </c>
      <c r="B11" s="629">
        <v>1</v>
      </c>
      <c r="C11" s="557">
        <v>1</v>
      </c>
      <c r="D11" s="560"/>
      <c r="E11" s="553"/>
      <c r="F11" s="551" t="s">
        <v>82</v>
      </c>
      <c r="G11" s="551" t="s">
        <v>83</v>
      </c>
      <c r="H11" s="634" t="s">
        <v>84</v>
      </c>
      <c r="I11" s="35"/>
      <c r="J11" s="35"/>
      <c r="K11" s="58"/>
      <c r="L11" s="79"/>
      <c r="M11" s="26"/>
      <c r="N11" s="58"/>
      <c r="O11" s="79"/>
      <c r="P11" s="26"/>
      <c r="Q11" s="58"/>
      <c r="R11" s="48"/>
      <c r="S11" s="48"/>
      <c r="T11" s="48"/>
      <c r="U11" s="48"/>
      <c r="V11" s="48"/>
      <c r="W11" s="26"/>
    </row>
    <row r="12" spans="1:24" ht="12" customHeight="1">
      <c r="A12" s="565"/>
      <c r="B12" s="556"/>
      <c r="C12" s="558"/>
      <c r="D12" s="560"/>
      <c r="E12" s="554"/>
      <c r="F12" s="552"/>
      <c r="G12" s="552"/>
      <c r="H12" s="540"/>
      <c r="J12" s="546" t="s">
        <v>82</v>
      </c>
      <c r="K12" s="546"/>
      <c r="L12" s="219"/>
      <c r="M12" s="227"/>
      <c r="N12" s="244"/>
      <c r="O12" s="244"/>
      <c r="P12" s="229"/>
      <c r="Q12" s="57"/>
      <c r="R12" s="49"/>
      <c r="S12" s="50"/>
      <c r="T12" s="50"/>
      <c r="U12" s="50"/>
      <c r="V12" s="50"/>
      <c r="W12" s="20"/>
      <c r="X12" s="19"/>
    </row>
    <row r="13" spans="1:24" ht="12" customHeight="1">
      <c r="A13" s="565"/>
      <c r="B13" s="629"/>
      <c r="C13" s="557">
        <v>2</v>
      </c>
      <c r="D13" s="560"/>
      <c r="E13" s="553"/>
      <c r="F13" s="517" t="s">
        <v>85</v>
      </c>
      <c r="G13" s="517" t="s">
        <v>86</v>
      </c>
      <c r="H13" s="515" t="s">
        <v>87</v>
      </c>
      <c r="J13" s="547"/>
      <c r="K13" s="547"/>
      <c r="L13" s="219"/>
      <c r="M13" s="227"/>
      <c r="N13" s="244"/>
      <c r="O13" s="244"/>
      <c r="P13" s="225"/>
      <c r="Q13" s="59"/>
      <c r="R13" s="49"/>
      <c r="S13" s="51"/>
      <c r="T13" s="51"/>
      <c r="U13" s="51"/>
      <c r="V13" s="51"/>
      <c r="W13" s="20"/>
      <c r="X13" s="19"/>
    </row>
    <row r="14" spans="1:24" ht="12" customHeight="1">
      <c r="A14" s="565"/>
      <c r="B14" s="556"/>
      <c r="C14" s="558">
        <v>2</v>
      </c>
      <c r="D14" s="560"/>
      <c r="E14" s="554"/>
      <c r="F14" s="518"/>
      <c r="G14" s="518"/>
      <c r="H14" s="516"/>
      <c r="I14" s="83"/>
      <c r="J14" s="536" t="s">
        <v>88</v>
      </c>
      <c r="K14" s="231"/>
      <c r="L14" s="549" t="s">
        <v>82</v>
      </c>
      <c r="M14" s="546"/>
      <c r="N14" s="538" t="s">
        <v>59</v>
      </c>
      <c r="O14" s="232"/>
      <c r="P14" s="227"/>
      <c r="Q14" s="59"/>
      <c r="R14" s="49"/>
      <c r="S14" s="51"/>
      <c r="T14" s="51"/>
      <c r="U14" s="51"/>
      <c r="V14" s="51"/>
      <c r="W14" s="20"/>
      <c r="X14" s="19"/>
    </row>
    <row r="15" spans="1:24" ht="12" customHeight="1">
      <c r="A15" s="565"/>
      <c r="B15" s="629"/>
      <c r="C15" s="557">
        <v>3</v>
      </c>
      <c r="D15" s="560"/>
      <c r="E15" s="553"/>
      <c r="F15" s="517" t="s">
        <v>89</v>
      </c>
      <c r="G15" s="517" t="s">
        <v>90</v>
      </c>
      <c r="H15" s="539" t="s">
        <v>87</v>
      </c>
      <c r="I15" s="45"/>
      <c r="J15" s="537"/>
      <c r="K15" s="187"/>
      <c r="L15" s="550"/>
      <c r="M15" s="547"/>
      <c r="N15" s="548"/>
      <c r="O15" s="232"/>
      <c r="P15" s="44" t="s">
        <v>12</v>
      </c>
      <c r="Q15" s="59"/>
      <c r="R15" s="49"/>
      <c r="S15" s="51"/>
      <c r="T15" s="51"/>
      <c r="U15" s="51"/>
      <c r="V15" s="51"/>
      <c r="W15" s="20"/>
      <c r="X15" s="19"/>
    </row>
    <row r="16" spans="1:24" ht="12" customHeight="1">
      <c r="A16" s="565"/>
      <c r="B16" s="556"/>
      <c r="C16" s="558">
        <v>3</v>
      </c>
      <c r="D16" s="560"/>
      <c r="E16" s="554"/>
      <c r="F16" s="518"/>
      <c r="G16" s="518"/>
      <c r="H16" s="540"/>
      <c r="J16" s="546" t="s">
        <v>91</v>
      </c>
      <c r="K16" s="546"/>
      <c r="L16" s="233"/>
      <c r="M16" s="536" t="s">
        <v>130</v>
      </c>
      <c r="N16" s="231"/>
      <c r="O16" s="187"/>
      <c r="P16" s="229"/>
      <c r="Q16" s="59"/>
      <c r="R16" s="49"/>
      <c r="S16" s="51"/>
      <c r="T16" s="51"/>
      <c r="U16" s="51"/>
      <c r="V16" s="51"/>
      <c r="W16" s="20"/>
      <c r="X16" s="19"/>
    </row>
    <row r="17" spans="1:24" ht="12" customHeight="1">
      <c r="A17" s="565"/>
      <c r="B17" s="567">
        <v>7</v>
      </c>
      <c r="C17" s="557">
        <v>4</v>
      </c>
      <c r="D17" s="560"/>
      <c r="E17" s="553"/>
      <c r="F17" s="551" t="s">
        <v>91</v>
      </c>
      <c r="G17" s="517" t="s">
        <v>92</v>
      </c>
      <c r="H17" s="515" t="s">
        <v>84</v>
      </c>
      <c r="J17" s="547"/>
      <c r="K17" s="547"/>
      <c r="L17" s="223"/>
      <c r="M17" s="537"/>
      <c r="N17" s="187"/>
      <c r="O17" s="187"/>
      <c r="P17" s="227"/>
      <c r="Q17" s="59"/>
      <c r="R17" s="49"/>
      <c r="S17" s="51"/>
      <c r="T17" s="51"/>
      <c r="U17" s="51"/>
      <c r="V17" s="51"/>
      <c r="W17" s="20"/>
      <c r="X17" s="19"/>
    </row>
    <row r="18" spans="1:24" ht="12" customHeight="1">
      <c r="A18" s="566"/>
      <c r="B18" s="556"/>
      <c r="C18" s="558">
        <v>4</v>
      </c>
      <c r="D18" s="560"/>
      <c r="E18" s="554"/>
      <c r="F18" s="552"/>
      <c r="G18" s="518"/>
      <c r="H18" s="516"/>
      <c r="I18" s="83"/>
      <c r="J18" s="274" t="s">
        <v>88</v>
      </c>
      <c r="K18" s="231"/>
      <c r="L18" s="187"/>
      <c r="M18" s="227"/>
      <c r="N18" s="228"/>
      <c r="O18" s="538"/>
      <c r="P18" s="538"/>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68" t="s">
        <v>13</v>
      </c>
      <c r="B20" s="559">
        <v>2</v>
      </c>
      <c r="C20" s="557">
        <v>5</v>
      </c>
      <c r="D20" s="560"/>
      <c r="E20" s="553"/>
      <c r="F20" s="551" t="s">
        <v>93</v>
      </c>
      <c r="G20" s="517" t="s">
        <v>83</v>
      </c>
      <c r="H20" s="539" t="s">
        <v>84</v>
      </c>
      <c r="I20" s="222"/>
      <c r="J20" s="222"/>
      <c r="K20" s="224"/>
      <c r="L20" s="224"/>
      <c r="M20" s="225"/>
      <c r="N20" s="226"/>
      <c r="O20" s="79"/>
      <c r="P20" s="26"/>
      <c r="Q20" s="58"/>
      <c r="R20" s="48"/>
      <c r="S20" s="48"/>
      <c r="T20" s="48"/>
      <c r="U20" s="48"/>
      <c r="V20" s="48"/>
      <c r="W20" s="26"/>
    </row>
    <row r="21" spans="1:24" ht="12" customHeight="1">
      <c r="A21" s="565"/>
      <c r="B21" s="556"/>
      <c r="C21" s="558"/>
      <c r="D21" s="560"/>
      <c r="E21" s="554"/>
      <c r="F21" s="552"/>
      <c r="G21" s="518"/>
      <c r="H21" s="540"/>
      <c r="I21" s="10"/>
      <c r="J21" s="546" t="s">
        <v>93</v>
      </c>
      <c r="K21" s="546"/>
      <c r="L21" s="219"/>
      <c r="M21" s="227"/>
      <c r="N21" s="228"/>
      <c r="O21" s="244"/>
      <c r="P21" s="229"/>
      <c r="Q21" s="57"/>
      <c r="R21" s="49"/>
      <c r="S21" s="50"/>
      <c r="T21" s="50"/>
      <c r="U21" s="50"/>
      <c r="V21" s="50"/>
      <c r="W21" s="20"/>
      <c r="X21" s="19"/>
    </row>
    <row r="22" spans="1:24" ht="12" customHeight="1">
      <c r="A22" s="565"/>
      <c r="B22" s="559"/>
      <c r="C22" s="557">
        <v>6</v>
      </c>
      <c r="D22" s="560"/>
      <c r="E22" s="553"/>
      <c r="F22" s="517" t="s">
        <v>94</v>
      </c>
      <c r="G22" s="517" t="s">
        <v>95</v>
      </c>
      <c r="H22" s="515" t="s">
        <v>87</v>
      </c>
      <c r="I22" s="10"/>
      <c r="J22" s="547"/>
      <c r="K22" s="547"/>
      <c r="L22" s="219"/>
      <c r="M22" s="227"/>
      <c r="N22" s="228"/>
      <c r="O22" s="244"/>
      <c r="P22" s="225"/>
      <c r="Q22" s="59"/>
      <c r="R22" s="49"/>
      <c r="S22" s="51"/>
      <c r="T22" s="51"/>
      <c r="U22" s="51"/>
      <c r="V22" s="51"/>
      <c r="W22" s="20"/>
      <c r="X22" s="19"/>
    </row>
    <row r="23" spans="1:24" ht="12" customHeight="1">
      <c r="A23" s="565"/>
      <c r="B23" s="556"/>
      <c r="C23" s="558"/>
      <c r="D23" s="560"/>
      <c r="E23" s="554"/>
      <c r="F23" s="518"/>
      <c r="G23" s="518"/>
      <c r="H23" s="516"/>
      <c r="I23" s="230"/>
      <c r="J23" s="536" t="s">
        <v>96</v>
      </c>
      <c r="K23" s="231"/>
      <c r="L23" s="549" t="s">
        <v>99</v>
      </c>
      <c r="M23" s="546"/>
      <c r="N23" s="538" t="s">
        <v>56</v>
      </c>
      <c r="O23" s="232"/>
      <c r="P23" s="227"/>
      <c r="Q23" s="59"/>
      <c r="R23" s="49"/>
      <c r="S23" s="51"/>
      <c r="T23" s="51"/>
      <c r="U23" s="51"/>
      <c r="V23" s="51"/>
      <c r="W23" s="20"/>
      <c r="X23" s="19"/>
    </row>
    <row r="24" spans="1:24" ht="12" customHeight="1">
      <c r="A24" s="565"/>
      <c r="B24" s="629"/>
      <c r="C24" s="557">
        <v>7</v>
      </c>
      <c r="D24" s="560"/>
      <c r="E24" s="553"/>
      <c r="F24" s="517" t="s">
        <v>97</v>
      </c>
      <c r="G24" s="517" t="s">
        <v>98</v>
      </c>
      <c r="H24" s="539" t="s">
        <v>87</v>
      </c>
      <c r="I24" s="219"/>
      <c r="J24" s="537"/>
      <c r="K24" s="187"/>
      <c r="L24" s="550"/>
      <c r="M24" s="547"/>
      <c r="N24" s="548"/>
      <c r="O24" s="232"/>
      <c r="P24" s="44" t="s">
        <v>14</v>
      </c>
      <c r="Q24" s="59"/>
      <c r="R24" s="49"/>
      <c r="S24" s="51"/>
      <c r="T24" s="51"/>
      <c r="U24" s="51"/>
      <c r="V24" s="51"/>
      <c r="W24" s="20"/>
      <c r="X24" s="19"/>
    </row>
    <row r="25" spans="1:24" ht="12" customHeight="1">
      <c r="A25" s="565"/>
      <c r="B25" s="556"/>
      <c r="C25" s="558">
        <v>11</v>
      </c>
      <c r="D25" s="560"/>
      <c r="E25" s="554"/>
      <c r="F25" s="518"/>
      <c r="G25" s="518"/>
      <c r="H25" s="540"/>
      <c r="I25" s="10"/>
      <c r="J25" s="546" t="s">
        <v>99</v>
      </c>
      <c r="K25" s="546"/>
      <c r="L25" s="233"/>
      <c r="M25" s="536" t="s">
        <v>338</v>
      </c>
      <c r="N25" s="234"/>
      <c r="O25" s="187"/>
      <c r="P25" s="229"/>
      <c r="Q25" s="59"/>
      <c r="R25" s="49"/>
      <c r="S25" s="51"/>
      <c r="T25" s="51"/>
      <c r="U25" s="51"/>
      <c r="V25" s="51"/>
      <c r="W25" s="20"/>
      <c r="X25" s="19"/>
    </row>
    <row r="26" spans="1:24" ht="12" customHeight="1">
      <c r="A26" s="565"/>
      <c r="B26" s="567">
        <v>8</v>
      </c>
      <c r="C26" s="557">
        <v>8</v>
      </c>
      <c r="D26" s="560"/>
      <c r="E26" s="553"/>
      <c r="F26" s="551" t="s">
        <v>99</v>
      </c>
      <c r="G26" s="517" t="s">
        <v>100</v>
      </c>
      <c r="H26" s="539" t="s">
        <v>84</v>
      </c>
      <c r="I26" s="312"/>
      <c r="J26" s="547"/>
      <c r="K26" s="547"/>
      <c r="L26" s="223"/>
      <c r="M26" s="537"/>
      <c r="N26" s="235"/>
      <c r="O26" s="187"/>
      <c r="P26" s="227"/>
      <c r="Q26" s="59"/>
      <c r="R26" s="49"/>
      <c r="S26" s="51"/>
      <c r="T26" s="51"/>
      <c r="U26" s="51"/>
      <c r="V26" s="51"/>
      <c r="W26" s="20"/>
      <c r="X26" s="19"/>
    </row>
    <row r="27" spans="1:24" ht="12" customHeight="1">
      <c r="A27" s="566"/>
      <c r="B27" s="556"/>
      <c r="C27" s="558">
        <v>12</v>
      </c>
      <c r="D27" s="560"/>
      <c r="E27" s="554"/>
      <c r="F27" s="552"/>
      <c r="G27" s="518"/>
      <c r="H27" s="540"/>
      <c r="I27" s="230"/>
      <c r="J27" s="274" t="s">
        <v>101</v>
      </c>
      <c r="K27" s="231"/>
      <c r="L27" s="187"/>
      <c r="M27" s="227"/>
      <c r="N27" s="236"/>
      <c r="O27" s="538"/>
      <c r="P27" s="538"/>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68" t="s">
        <v>15</v>
      </c>
      <c r="B29" s="559">
        <v>3</v>
      </c>
      <c r="C29" s="557">
        <v>9</v>
      </c>
      <c r="D29" s="560"/>
      <c r="E29" s="553"/>
      <c r="F29" s="551" t="s">
        <v>102</v>
      </c>
      <c r="G29" s="517" t="s">
        <v>103</v>
      </c>
      <c r="H29" s="539" t="s">
        <v>87</v>
      </c>
      <c r="I29" s="222"/>
      <c r="J29" s="222"/>
      <c r="K29" s="241"/>
      <c r="L29" s="241"/>
      <c r="M29" s="242"/>
      <c r="N29" s="241"/>
      <c r="O29" s="79"/>
      <c r="P29" s="26"/>
      <c r="Q29" s="58"/>
      <c r="R29" s="48"/>
      <c r="S29" s="48"/>
      <c r="T29" s="48"/>
      <c r="U29" s="48"/>
      <c r="V29" s="48"/>
      <c r="W29" s="26"/>
    </row>
    <row r="30" spans="1:24" ht="12" customHeight="1">
      <c r="A30" s="565"/>
      <c r="B30" s="556"/>
      <c r="C30" s="558"/>
      <c r="D30" s="560"/>
      <c r="E30" s="554"/>
      <c r="F30" s="552"/>
      <c r="G30" s="518"/>
      <c r="H30" s="540"/>
      <c r="I30" s="10"/>
      <c r="J30" s="631" t="s">
        <v>102</v>
      </c>
      <c r="K30" s="546"/>
      <c r="L30" s="219"/>
      <c r="M30" s="227"/>
      <c r="N30" s="228"/>
      <c r="O30" s="244"/>
      <c r="P30" s="229"/>
      <c r="Q30" s="57"/>
      <c r="R30" s="49"/>
      <c r="S30" s="50"/>
      <c r="T30" s="50"/>
      <c r="U30" s="50"/>
      <c r="V30" s="50"/>
      <c r="W30" s="20"/>
      <c r="X30" s="19"/>
    </row>
    <row r="31" spans="1:24" ht="12" customHeight="1">
      <c r="A31" s="565"/>
      <c r="B31" s="629" t="s">
        <v>104</v>
      </c>
      <c r="C31" s="557">
        <v>10</v>
      </c>
      <c r="D31" s="560"/>
      <c r="E31" s="553"/>
      <c r="F31" s="517" t="s">
        <v>105</v>
      </c>
      <c r="G31" s="517" t="s">
        <v>106</v>
      </c>
      <c r="H31" s="515" t="s">
        <v>87</v>
      </c>
      <c r="I31" s="10"/>
      <c r="J31" s="633"/>
      <c r="K31" s="547"/>
      <c r="L31" s="219"/>
      <c r="M31" s="227"/>
      <c r="N31" s="228"/>
      <c r="O31" s="244"/>
      <c r="P31" s="225"/>
      <c r="Q31" s="59"/>
      <c r="R31" s="49"/>
      <c r="S31" s="51"/>
      <c r="T31" s="51"/>
      <c r="U31" s="51"/>
      <c r="V31" s="51"/>
      <c r="W31" s="20"/>
      <c r="X31" s="19"/>
    </row>
    <row r="32" spans="1:24" ht="12" customHeight="1">
      <c r="A32" s="565"/>
      <c r="B32" s="556"/>
      <c r="C32" s="558"/>
      <c r="D32" s="560"/>
      <c r="E32" s="554"/>
      <c r="F32" s="518"/>
      <c r="G32" s="518"/>
      <c r="H32" s="516"/>
      <c r="I32" s="230"/>
      <c r="J32" s="536" t="s">
        <v>107</v>
      </c>
      <c r="K32" s="231"/>
      <c r="L32" s="630" t="s">
        <v>110</v>
      </c>
      <c r="M32" s="631"/>
      <c r="N32" s="538" t="s">
        <v>57</v>
      </c>
      <c r="O32" s="232"/>
      <c r="P32" s="227"/>
      <c r="Q32" s="59"/>
      <c r="R32" s="49"/>
      <c r="S32" s="51"/>
      <c r="T32" s="51"/>
      <c r="U32" s="51"/>
      <c r="V32" s="51"/>
      <c r="W32" s="20"/>
      <c r="X32" s="19"/>
    </row>
    <row r="33" spans="1:24" ht="12" customHeight="1">
      <c r="A33" s="565"/>
      <c r="B33" s="559"/>
      <c r="C33" s="557">
        <v>11</v>
      </c>
      <c r="D33" s="560"/>
      <c r="E33" s="553"/>
      <c r="F33" s="517" t="s">
        <v>108</v>
      </c>
      <c r="G33" s="517" t="s">
        <v>109</v>
      </c>
      <c r="H33" s="539" t="s">
        <v>87</v>
      </c>
      <c r="I33" s="219"/>
      <c r="J33" s="537"/>
      <c r="K33" s="187"/>
      <c r="L33" s="632"/>
      <c r="M33" s="633"/>
      <c r="N33" s="548"/>
      <c r="O33" s="232"/>
      <c r="P33" s="44" t="s">
        <v>16</v>
      </c>
      <c r="Q33" s="59"/>
      <c r="R33" s="49"/>
      <c r="S33" s="51"/>
      <c r="T33" s="51"/>
      <c r="U33" s="51"/>
      <c r="V33" s="51"/>
      <c r="W33" s="20"/>
      <c r="X33" s="19"/>
    </row>
    <row r="34" spans="1:24" ht="12" customHeight="1">
      <c r="A34" s="565"/>
      <c r="B34" s="556"/>
      <c r="C34" s="558">
        <v>11</v>
      </c>
      <c r="D34" s="560"/>
      <c r="E34" s="554"/>
      <c r="F34" s="518"/>
      <c r="G34" s="518"/>
      <c r="H34" s="540"/>
      <c r="I34" s="10"/>
      <c r="J34" s="541" t="s">
        <v>110</v>
      </c>
      <c r="K34" s="546"/>
      <c r="L34" s="233"/>
      <c r="M34" s="536" t="s">
        <v>339</v>
      </c>
      <c r="N34" s="234"/>
      <c r="O34" s="187"/>
      <c r="P34" s="229"/>
      <c r="Q34" s="59"/>
      <c r="R34" s="49"/>
      <c r="S34" s="51"/>
      <c r="T34" s="51"/>
      <c r="U34" s="51"/>
      <c r="V34" s="51"/>
      <c r="W34" s="20"/>
      <c r="X34" s="19"/>
    </row>
    <row r="35" spans="1:24" ht="12" customHeight="1">
      <c r="A35" s="565"/>
      <c r="B35" s="567">
        <v>6</v>
      </c>
      <c r="C35" s="557">
        <v>12</v>
      </c>
      <c r="D35" s="560"/>
      <c r="E35" s="553"/>
      <c r="F35" s="551" t="s">
        <v>110</v>
      </c>
      <c r="G35" s="517" t="s">
        <v>111</v>
      </c>
      <c r="H35" s="539" t="s">
        <v>87</v>
      </c>
      <c r="I35" s="312"/>
      <c r="J35" s="542"/>
      <c r="K35" s="547"/>
      <c r="L35" s="223"/>
      <c r="M35" s="537"/>
      <c r="N35" s="235"/>
      <c r="O35" s="187"/>
      <c r="P35" s="227"/>
      <c r="Q35" s="59"/>
      <c r="R35" s="49"/>
      <c r="S35" s="51"/>
      <c r="T35" s="51"/>
      <c r="U35" s="51"/>
      <c r="V35" s="51"/>
      <c r="W35" s="20"/>
      <c r="X35" s="19"/>
    </row>
    <row r="36" spans="1:24" ht="12" customHeight="1">
      <c r="A36" s="566"/>
      <c r="B36" s="556"/>
      <c r="C36" s="558">
        <v>12</v>
      </c>
      <c r="D36" s="560"/>
      <c r="E36" s="554"/>
      <c r="F36" s="552"/>
      <c r="G36" s="518"/>
      <c r="H36" s="540"/>
      <c r="I36" s="230"/>
      <c r="J36" s="274" t="s">
        <v>112</v>
      </c>
      <c r="K36" s="231"/>
      <c r="L36" s="187"/>
      <c r="M36" s="227"/>
      <c r="N36" s="236"/>
      <c r="O36" s="538"/>
      <c r="P36" s="538"/>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68" t="s">
        <v>17</v>
      </c>
      <c r="B38" s="559">
        <v>4</v>
      </c>
      <c r="C38" s="557">
        <v>13</v>
      </c>
      <c r="D38" s="560"/>
      <c r="E38" s="553"/>
      <c r="F38" s="561" t="s">
        <v>113</v>
      </c>
      <c r="G38" s="509" t="s">
        <v>83</v>
      </c>
      <c r="H38" s="545" t="s">
        <v>87</v>
      </c>
      <c r="I38" s="222"/>
      <c r="J38" s="222"/>
      <c r="K38" s="224"/>
      <c r="L38" s="224"/>
      <c r="M38" s="225"/>
      <c r="N38" s="226"/>
      <c r="O38" s="79"/>
      <c r="P38" s="26"/>
      <c r="Q38" s="226"/>
      <c r="R38" s="48"/>
      <c r="S38" s="48"/>
      <c r="T38" s="48"/>
      <c r="U38" s="48"/>
      <c r="V38" s="48"/>
      <c r="W38" s="26"/>
    </row>
    <row r="39" spans="1:24" ht="12" customHeight="1">
      <c r="A39" s="565"/>
      <c r="B39" s="556"/>
      <c r="C39" s="558"/>
      <c r="D39" s="560"/>
      <c r="E39" s="554"/>
      <c r="F39" s="552"/>
      <c r="G39" s="518"/>
      <c r="H39" s="540"/>
      <c r="I39" s="10"/>
      <c r="J39" s="546" t="s">
        <v>113</v>
      </c>
      <c r="K39" s="546"/>
      <c r="L39" s="219"/>
      <c r="M39" s="227"/>
      <c r="N39" s="228"/>
      <c r="O39" s="244"/>
      <c r="P39" s="229"/>
      <c r="Q39" s="186"/>
      <c r="R39" s="49"/>
      <c r="S39" s="50"/>
      <c r="T39" s="50"/>
      <c r="U39" s="50"/>
      <c r="V39" s="50"/>
      <c r="W39" s="20"/>
      <c r="X39" s="19"/>
    </row>
    <row r="40" spans="1:24" ht="12" customHeight="1">
      <c r="A40" s="565"/>
      <c r="B40" s="629" t="s">
        <v>104</v>
      </c>
      <c r="C40" s="557">
        <v>14</v>
      </c>
      <c r="D40" s="560"/>
      <c r="E40" s="553"/>
      <c r="F40" s="517" t="s">
        <v>114</v>
      </c>
      <c r="G40" s="517" t="s">
        <v>115</v>
      </c>
      <c r="H40" s="515" t="s">
        <v>87</v>
      </c>
      <c r="I40" s="10"/>
      <c r="J40" s="547"/>
      <c r="K40" s="547"/>
      <c r="L40" s="219"/>
      <c r="M40" s="227"/>
      <c r="N40" s="228"/>
      <c r="O40" s="244"/>
      <c r="P40" s="225"/>
      <c r="Q40" s="228"/>
      <c r="R40" s="49"/>
      <c r="S40" s="51"/>
      <c r="T40" s="51"/>
      <c r="U40" s="51"/>
      <c r="V40" s="51"/>
      <c r="W40" s="20"/>
      <c r="X40" s="19"/>
    </row>
    <row r="41" spans="1:24" ht="12" customHeight="1">
      <c r="A41" s="565"/>
      <c r="B41" s="556"/>
      <c r="C41" s="558"/>
      <c r="D41" s="560"/>
      <c r="E41" s="554"/>
      <c r="F41" s="518"/>
      <c r="G41" s="518"/>
      <c r="H41" s="516"/>
      <c r="I41" s="230"/>
      <c r="J41" s="536" t="s">
        <v>116</v>
      </c>
      <c r="K41" s="231"/>
      <c r="L41" s="549" t="s">
        <v>113</v>
      </c>
      <c r="M41" s="546"/>
      <c r="N41" s="538" t="s">
        <v>58</v>
      </c>
      <c r="O41" s="232"/>
      <c r="P41" s="227"/>
      <c r="Q41" s="228"/>
      <c r="R41" s="49"/>
      <c r="S41" s="51"/>
      <c r="T41" s="51"/>
      <c r="U41" s="51"/>
      <c r="V41" s="51"/>
      <c r="W41" s="20"/>
      <c r="X41" s="19"/>
    </row>
    <row r="42" spans="1:24" ht="12" customHeight="1">
      <c r="A42" s="565"/>
      <c r="B42" s="629" t="s">
        <v>104</v>
      </c>
      <c r="C42" s="557">
        <v>15</v>
      </c>
      <c r="D42" s="560"/>
      <c r="E42" s="553"/>
      <c r="F42" s="517" t="s">
        <v>117</v>
      </c>
      <c r="G42" s="517" t="s">
        <v>118</v>
      </c>
      <c r="H42" s="539" t="s">
        <v>87</v>
      </c>
      <c r="I42" s="219"/>
      <c r="J42" s="537"/>
      <c r="K42" s="187"/>
      <c r="L42" s="550"/>
      <c r="M42" s="547"/>
      <c r="N42" s="548"/>
      <c r="O42" s="232"/>
      <c r="P42" s="44" t="s">
        <v>18</v>
      </c>
      <c r="Q42" s="228"/>
      <c r="R42" s="49"/>
      <c r="S42" s="51"/>
      <c r="T42" s="51"/>
      <c r="U42" s="51"/>
      <c r="V42" s="51"/>
      <c r="W42" s="20"/>
      <c r="X42" s="19"/>
    </row>
    <row r="43" spans="1:24" ht="12" customHeight="1">
      <c r="A43" s="565"/>
      <c r="B43" s="556"/>
      <c r="C43" s="558">
        <v>11</v>
      </c>
      <c r="D43" s="560"/>
      <c r="E43" s="554"/>
      <c r="F43" s="518"/>
      <c r="G43" s="518"/>
      <c r="H43" s="540"/>
      <c r="I43" s="10"/>
      <c r="J43" s="546" t="s">
        <v>119</v>
      </c>
      <c r="K43" s="546"/>
      <c r="L43" s="233"/>
      <c r="M43" s="536" t="s">
        <v>116</v>
      </c>
      <c r="N43" s="234"/>
      <c r="O43" s="187"/>
      <c r="P43" s="229"/>
      <c r="Q43" s="228"/>
      <c r="R43" s="49"/>
      <c r="S43" s="51"/>
      <c r="T43" s="51"/>
      <c r="U43" s="51"/>
      <c r="V43" s="51"/>
      <c r="W43" s="20"/>
      <c r="X43" s="19"/>
    </row>
    <row r="44" spans="1:24" ht="12" customHeight="1">
      <c r="A44" s="565"/>
      <c r="B44" s="567">
        <v>5</v>
      </c>
      <c r="C44" s="557">
        <v>16</v>
      </c>
      <c r="D44" s="560"/>
      <c r="E44" s="553"/>
      <c r="F44" s="551" t="s">
        <v>119</v>
      </c>
      <c r="G44" s="517" t="s">
        <v>120</v>
      </c>
      <c r="H44" s="539" t="s">
        <v>87</v>
      </c>
      <c r="I44" s="312"/>
      <c r="J44" s="547"/>
      <c r="K44" s="547"/>
      <c r="L44" s="223"/>
      <c r="M44" s="537"/>
      <c r="N44" s="235"/>
      <c r="O44" s="187"/>
      <c r="P44" s="227"/>
      <c r="Q44" s="228"/>
      <c r="R44" s="49"/>
      <c r="S44" s="51"/>
      <c r="T44" s="51"/>
      <c r="U44" s="51"/>
      <c r="V44" s="51"/>
      <c r="W44" s="20"/>
      <c r="X44" s="19"/>
    </row>
    <row r="45" spans="1:24" ht="12" customHeight="1">
      <c r="A45" s="566"/>
      <c r="B45" s="556"/>
      <c r="C45" s="558">
        <v>12</v>
      </c>
      <c r="D45" s="560"/>
      <c r="E45" s="554"/>
      <c r="F45" s="552"/>
      <c r="G45" s="518"/>
      <c r="H45" s="540"/>
      <c r="I45" s="230"/>
      <c r="J45" s="274" t="s">
        <v>121</v>
      </c>
      <c r="K45" s="231"/>
      <c r="L45" s="187"/>
      <c r="M45" s="227"/>
      <c r="N45" s="236"/>
      <c r="O45" s="538"/>
      <c r="P45" s="538"/>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63"/>
      <c r="Q47" s="563"/>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21"/>
      <c r="Q48" s="521"/>
      <c r="R48" s="47"/>
      <c r="S48" s="47"/>
      <c r="T48" s="47"/>
      <c r="U48" s="47"/>
      <c r="V48" s="47"/>
      <c r="W48" s="47"/>
      <c r="X48" s="19"/>
    </row>
    <row r="49" spans="1:24" s="168" customFormat="1" ht="12" customHeight="1">
      <c r="A49" s="194" t="s">
        <v>10</v>
      </c>
      <c r="B49" s="582" t="s">
        <v>26</v>
      </c>
      <c r="C49" s="582"/>
      <c r="D49" s="582"/>
      <c r="E49" s="582"/>
      <c r="F49" s="582"/>
      <c r="G49" s="195" t="s">
        <v>27</v>
      </c>
      <c r="H49" s="196"/>
      <c r="I49" s="216" t="s">
        <v>10</v>
      </c>
      <c r="J49" s="197" t="s">
        <v>28</v>
      </c>
      <c r="K49" s="198"/>
      <c r="L49" s="198" t="s">
        <v>35</v>
      </c>
      <c r="M49" s="198"/>
      <c r="N49" s="198"/>
      <c r="O49" s="504" t="s">
        <v>37</v>
      </c>
      <c r="P49" s="505"/>
      <c r="Q49" s="505"/>
      <c r="R49" s="505"/>
      <c r="S49" s="505"/>
      <c r="T49" s="505"/>
      <c r="U49" s="505"/>
      <c r="V49" s="505"/>
      <c r="W49" s="506"/>
      <c r="X49" s="167"/>
    </row>
    <row r="50" spans="1:24" ht="12" customHeight="1">
      <c r="A50" s="122">
        <v>1</v>
      </c>
      <c r="B50" s="525" t="s">
        <v>82</v>
      </c>
      <c r="C50" s="525"/>
      <c r="D50" s="525"/>
      <c r="E50" s="525"/>
      <c r="F50" s="525"/>
      <c r="G50" s="123">
        <v>139</v>
      </c>
      <c r="H50" s="119"/>
      <c r="I50" s="122"/>
      <c r="J50" s="121"/>
      <c r="K50" s="119"/>
      <c r="L50" s="525"/>
      <c r="M50" s="525"/>
      <c r="N50" s="208"/>
      <c r="O50" s="527" t="s">
        <v>248</v>
      </c>
      <c r="P50" s="525"/>
      <c r="Q50" s="525"/>
      <c r="R50" s="525"/>
      <c r="S50" s="525"/>
      <c r="T50" s="525"/>
      <c r="U50" s="525"/>
      <c r="V50" s="525"/>
      <c r="W50" s="528"/>
      <c r="X50" s="19"/>
    </row>
    <row r="51" spans="1:24" ht="12" customHeight="1">
      <c r="A51" s="122">
        <v>2</v>
      </c>
      <c r="B51" s="526" t="s">
        <v>93</v>
      </c>
      <c r="C51" s="526"/>
      <c r="D51" s="526"/>
      <c r="E51" s="526"/>
      <c r="F51" s="526"/>
      <c r="G51" s="123">
        <v>126</v>
      </c>
      <c r="H51" s="119"/>
      <c r="I51" s="122"/>
      <c r="J51" s="119"/>
      <c r="K51" s="119"/>
      <c r="L51" s="526"/>
      <c r="M51" s="526"/>
      <c r="N51" s="119"/>
      <c r="O51" s="529"/>
      <c r="P51" s="524"/>
      <c r="Q51" s="524"/>
      <c r="R51" s="524"/>
      <c r="S51" s="524"/>
      <c r="T51" s="524"/>
      <c r="U51" s="524"/>
      <c r="V51" s="524"/>
      <c r="W51" s="530"/>
      <c r="X51" s="19"/>
    </row>
    <row r="52" spans="1:24" ht="12" customHeight="1">
      <c r="A52" s="122">
        <v>3</v>
      </c>
      <c r="B52" s="526" t="s">
        <v>102</v>
      </c>
      <c r="C52" s="526"/>
      <c r="D52" s="526"/>
      <c r="E52" s="526"/>
      <c r="F52" s="526"/>
      <c r="G52" s="123">
        <v>100</v>
      </c>
      <c r="H52" s="119"/>
      <c r="I52" s="122"/>
      <c r="J52" s="119"/>
      <c r="K52" s="119"/>
      <c r="L52" s="526"/>
      <c r="M52" s="526"/>
      <c r="N52" s="209"/>
      <c r="O52" s="504" t="s">
        <v>44</v>
      </c>
      <c r="P52" s="506"/>
      <c r="Q52" s="211"/>
      <c r="R52" s="211"/>
      <c r="S52" s="211"/>
      <c r="T52" s="211"/>
      <c r="U52" s="211"/>
      <c r="V52" s="211"/>
      <c r="W52" s="210" t="s">
        <v>45</v>
      </c>
      <c r="X52" s="19"/>
    </row>
    <row r="53" spans="1:24" ht="12" customHeight="1">
      <c r="A53" s="124">
        <v>4</v>
      </c>
      <c r="B53" s="526" t="s">
        <v>113</v>
      </c>
      <c r="C53" s="526"/>
      <c r="D53" s="526"/>
      <c r="E53" s="526"/>
      <c r="F53" s="526"/>
      <c r="G53" s="125">
        <v>99</v>
      </c>
      <c r="H53" s="119"/>
      <c r="I53" s="122"/>
      <c r="J53" s="119"/>
      <c r="K53" s="126"/>
      <c r="L53" s="526"/>
      <c r="M53" s="526"/>
      <c r="N53" s="119"/>
      <c r="O53" s="435">
        <v>43036</v>
      </c>
      <c r="P53" s="436"/>
      <c r="Q53" s="436"/>
      <c r="R53" s="437"/>
      <c r="S53" s="212"/>
      <c r="T53" s="212"/>
      <c r="U53" s="212"/>
      <c r="V53" s="212"/>
      <c r="W53" s="213">
        <v>0.7152777777777778</v>
      </c>
      <c r="X53" s="19"/>
    </row>
    <row r="54" spans="1:24" ht="12" customHeight="1">
      <c r="A54" s="127">
        <v>5</v>
      </c>
      <c r="B54" s="526" t="s">
        <v>119</v>
      </c>
      <c r="C54" s="526"/>
      <c r="D54" s="526"/>
      <c r="E54" s="526"/>
      <c r="F54" s="526"/>
      <c r="G54" s="128">
        <v>99</v>
      </c>
      <c r="H54" s="119"/>
      <c r="I54" s="122"/>
      <c r="J54" s="119"/>
      <c r="K54" s="129"/>
      <c r="L54" s="526"/>
      <c r="M54" s="526"/>
      <c r="N54" s="119"/>
      <c r="O54" s="504" t="s">
        <v>1</v>
      </c>
      <c r="P54" s="505"/>
      <c r="Q54" s="505"/>
      <c r="R54" s="505"/>
      <c r="S54" s="505"/>
      <c r="T54" s="505"/>
      <c r="U54" s="505"/>
      <c r="V54" s="505"/>
      <c r="W54" s="506"/>
      <c r="X54" s="19"/>
    </row>
    <row r="55" spans="1:24" ht="12" customHeight="1">
      <c r="A55" s="127">
        <v>6</v>
      </c>
      <c r="B55" s="526" t="s">
        <v>110</v>
      </c>
      <c r="C55" s="526"/>
      <c r="D55" s="526"/>
      <c r="E55" s="526"/>
      <c r="F55" s="526"/>
      <c r="G55" s="128">
        <v>87</v>
      </c>
      <c r="H55" s="119"/>
      <c r="I55" s="122"/>
      <c r="J55" s="119"/>
      <c r="K55" s="130"/>
      <c r="L55" s="526"/>
      <c r="M55" s="526"/>
      <c r="N55" s="119"/>
      <c r="O55" s="511"/>
      <c r="P55" s="512"/>
      <c r="Q55" s="199"/>
      <c r="R55" s="199"/>
      <c r="S55" s="199"/>
      <c r="T55" s="199"/>
      <c r="U55" s="199"/>
      <c r="V55" s="199"/>
      <c r="W55" s="520" t="s">
        <v>74</v>
      </c>
      <c r="X55" s="19"/>
    </row>
    <row r="56" spans="1:24" ht="12" customHeight="1">
      <c r="A56" s="124">
        <v>7</v>
      </c>
      <c r="B56" s="526" t="s">
        <v>91</v>
      </c>
      <c r="C56" s="526"/>
      <c r="D56" s="526"/>
      <c r="E56" s="526"/>
      <c r="F56" s="526"/>
      <c r="G56" s="125">
        <v>85</v>
      </c>
      <c r="H56" s="119"/>
      <c r="I56" s="122"/>
      <c r="J56" s="119"/>
      <c r="K56" s="126"/>
      <c r="L56" s="526"/>
      <c r="M56" s="526"/>
      <c r="N56" s="119"/>
      <c r="O56" s="513"/>
      <c r="P56" s="514"/>
      <c r="Q56" s="199"/>
      <c r="R56" s="199"/>
      <c r="S56" s="199"/>
      <c r="T56" s="199"/>
      <c r="U56" s="199"/>
      <c r="V56" s="199"/>
      <c r="W56" s="520"/>
      <c r="X56" s="19"/>
    </row>
    <row r="57" spans="1:24" ht="12" customHeight="1">
      <c r="A57" s="132">
        <v>8</v>
      </c>
      <c r="B57" s="524" t="s">
        <v>99</v>
      </c>
      <c r="C57" s="524"/>
      <c r="D57" s="524"/>
      <c r="E57" s="524"/>
      <c r="F57" s="524"/>
      <c r="G57" s="133">
        <v>80</v>
      </c>
      <c r="H57" s="120"/>
      <c r="I57" s="217"/>
      <c r="J57" s="120"/>
      <c r="K57" s="134"/>
      <c r="L57" s="524"/>
      <c r="M57" s="524"/>
      <c r="N57" s="120"/>
      <c r="O57" s="522" t="s">
        <v>39</v>
      </c>
      <c r="P57" s="523"/>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mergeCells count="202">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E42:E43"/>
    <mergeCell ref="F42:F43"/>
    <mergeCell ref="G42:G43"/>
    <mergeCell ref="H42:H43"/>
    <mergeCell ref="J43:J44"/>
    <mergeCell ref="K43:K44"/>
    <mergeCell ref="M43:M44"/>
    <mergeCell ref="B44:B45"/>
    <mergeCell ref="C44:C45"/>
    <mergeCell ref="D44:D45"/>
    <mergeCell ref="E44:E45"/>
    <mergeCell ref="F44:F45"/>
    <mergeCell ref="G44:G45"/>
    <mergeCell ref="H44:H45"/>
    <mergeCell ref="O45:P45"/>
    <mergeCell ref="P47:Q47"/>
    <mergeCell ref="P48:Q48"/>
    <mergeCell ref="B49:F49"/>
    <mergeCell ref="O49:W49"/>
    <mergeCell ref="B52:F52"/>
    <mergeCell ref="B50:F50"/>
    <mergeCell ref="L50:M50"/>
    <mergeCell ref="O50:W50"/>
    <mergeCell ref="B57:F57"/>
    <mergeCell ref="L57:M57"/>
    <mergeCell ref="B51:F51"/>
    <mergeCell ref="L51:M51"/>
    <mergeCell ref="O57:P57"/>
    <mergeCell ref="B54:F54"/>
    <mergeCell ref="L54:M54"/>
    <mergeCell ref="O54:W54"/>
    <mergeCell ref="B55:F55"/>
    <mergeCell ref="O51:W51"/>
    <mergeCell ref="L55:M55"/>
    <mergeCell ref="O55:P56"/>
    <mergeCell ref="W55:W56"/>
    <mergeCell ref="B56:F56"/>
    <mergeCell ref="L56:M56"/>
    <mergeCell ref="L52:M52"/>
    <mergeCell ref="O52:P52"/>
    <mergeCell ref="B53:F53"/>
    <mergeCell ref="L53:M53"/>
    <mergeCell ref="O53:R53"/>
  </mergeCells>
  <conditionalFormatting sqref="O27:P27 O45:P45 O36:P36 O18:P18">
    <cfRule type="expression" priority="53" dxfId="85" stopIfTrue="1">
      <formula>COUNTIF($B$50:$F$57,O18)&gt;0</formula>
    </cfRule>
    <cfRule type="expression" priority="54" dxfId="88" stopIfTrue="1">
      <formula>LEFT(O18,4)="поб."</formula>
    </cfRule>
  </conditionalFormatting>
  <conditionalFormatting sqref="I41 I45 I23 I32 I36 I27">
    <cfRule type="cellIs" priority="17" dxfId="87" operator="notEqual" stopIfTrue="1">
      <formula>0</formula>
    </cfRule>
  </conditionalFormatting>
  <conditionalFormatting sqref="I41 I45 I23 I32 I36 I27">
    <cfRule type="cellIs" priority="16" dxfId="87" operator="notEqual" stopIfTrue="1">
      <formula>0</formula>
    </cfRule>
  </conditionalFormatting>
  <conditionalFormatting sqref="D38:D45 D11:D18 D20:D27 D29:D36">
    <cfRule type="expression" priority="11" dxfId="86" stopIfTrue="1">
      <formula>COUNTIF($D$11:$D$45,D11)&gt;1</formula>
    </cfRule>
  </conditionalFormatting>
  <conditionalFormatting sqref="B38:B45 B29:B34">
    <cfRule type="expression" priority="12" dxfId="85" stopIfTrue="1">
      <formula>COUNTIF($B$50:$F$57,$F29)&lt;&gt;0</formula>
    </cfRule>
  </conditionalFormatting>
  <conditionalFormatting sqref="B11:B18 B20:B27 B35:B36">
    <cfRule type="expression" priority="13" dxfId="85" stopIfTrue="1">
      <formula>COUNTIF($B$50:$F$53,$F11)&lt;&gt;0</formula>
    </cfRule>
  </conditionalFormatting>
  <conditionalFormatting sqref="F38:F45 F11:F14 F29:F34 F20:F27 F17:F18">
    <cfRule type="expression" priority="14" dxfId="85" stopIfTrue="1">
      <formula>COUNTIF($B$50:$F$53,F11)&gt;0</formula>
    </cfRule>
  </conditionalFormatting>
  <conditionalFormatting sqref="G11:G14 G40:G45 G29:G34 G38 G20:G27 G17:G18">
    <cfRule type="expression" priority="15" dxfId="85" stopIfTrue="1">
      <formula>COUNTIF($B$50:$F$53,F11)&gt;0</formula>
    </cfRule>
  </conditionalFormatting>
  <conditionalFormatting sqref="F35:F36">
    <cfRule type="expression" priority="9" dxfId="85" stopIfTrue="1">
      <formula>COUNTIF($B$50:$F$53,F35)&gt;0</formula>
    </cfRule>
  </conditionalFormatting>
  <conditionalFormatting sqref="G35:G36">
    <cfRule type="expression" priority="10" dxfId="85" stopIfTrue="1">
      <formula>COUNTIF($B$50:$F$53,F35)&gt;0</formula>
    </cfRule>
  </conditionalFormatting>
  <conditionalFormatting sqref="J39:J40 J43:J44 J12:J13 J34:J35 J21:J22 J16:J17 J25:J26">
    <cfRule type="expression" priority="6" dxfId="85" stopIfTrue="1">
      <formula>COUNTIF($B$50:$F$57,J12)&gt;0</formula>
    </cfRule>
    <cfRule type="expression" priority="7" dxfId="88" stopIfTrue="1">
      <formula>LEFT(J12,4)="поб."</formula>
    </cfRule>
  </conditionalFormatting>
  <conditionalFormatting sqref="J30">
    <cfRule type="expression" priority="8" dxfId="85" stopIfTrue="1">
      <formula>COUNTIF($B$50:$F$53,J30)&gt;0</formula>
    </cfRule>
  </conditionalFormatting>
  <conditionalFormatting sqref="F15:F16">
    <cfRule type="expression" priority="4" dxfId="85" stopIfTrue="1">
      <formula>COUNTIF($B$50:$F$53,F15)&gt;0</formula>
    </cfRule>
  </conditionalFormatting>
  <conditionalFormatting sqref="G15:G16">
    <cfRule type="expression" priority="5" dxfId="85" stopIfTrue="1">
      <formula>COUNTIF($B$50:$F$53,F15)&gt;0</formula>
    </cfRule>
  </conditionalFormatting>
  <conditionalFormatting sqref="L43 L34 L25 L16">
    <cfRule type="cellIs" priority="1" dxfId="87" operator="notEqual" stopIfTrue="1">
      <formula>0</formula>
    </cfRule>
  </conditionalFormatting>
  <conditionalFormatting sqref="L32:M33 L23:M24 L41:M42 L14:M15">
    <cfRule type="expression" priority="2" dxfId="85" stopIfTrue="1">
      <formula>COUNTIF($B$50:$F$57,L14)&gt;0</formula>
    </cfRule>
    <cfRule type="expression" priority="3" dxfId="88" stopIfTrue="1">
      <formula>LEFT(L14,4)="поб."</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8.xml><?xml version="1.0" encoding="utf-8"?>
<worksheet xmlns="http://schemas.openxmlformats.org/spreadsheetml/2006/main" xmlns:r="http://schemas.openxmlformats.org/officeDocument/2006/relationships">
  <sheetPr>
    <tabColor indexed="45"/>
  </sheetPr>
  <dimension ref="A2:I266"/>
  <sheetViews>
    <sheetView showGridLines="0" zoomScale="130" zoomScaleNormal="130" zoomScalePageLayoutView="0" workbookViewId="0" topLeftCell="A1">
      <selection activeCell="A4" sqref="A4:I4"/>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84" t="s">
        <v>64</v>
      </c>
      <c r="B2" s="584"/>
      <c r="C2" s="584"/>
      <c r="D2" s="584"/>
      <c r="E2" s="584"/>
      <c r="F2" s="584"/>
      <c r="G2" s="584"/>
      <c r="H2" s="584"/>
      <c r="I2" s="584"/>
    </row>
    <row r="3" spans="1:9" s="286" customFormat="1" ht="9.75">
      <c r="A3" s="593" t="s">
        <v>40</v>
      </c>
      <c r="B3" s="593"/>
      <c r="C3" s="593"/>
      <c r="D3" s="593"/>
      <c r="E3" s="593"/>
      <c r="F3" s="593"/>
      <c r="G3" s="593"/>
      <c r="H3" s="593"/>
      <c r="I3" s="593"/>
    </row>
    <row r="4" spans="1:9" ht="15" customHeight="1">
      <c r="A4" s="586" t="s">
        <v>377</v>
      </c>
      <c r="B4" s="587"/>
      <c r="C4" s="587"/>
      <c r="D4" s="587"/>
      <c r="E4" s="587"/>
      <c r="F4" s="587"/>
      <c r="G4" s="587"/>
      <c r="H4" s="587"/>
      <c r="I4" s="588"/>
    </row>
    <row r="5" spans="5:9" s="287" customFormat="1" ht="4.5" customHeight="1">
      <c r="E5" s="288"/>
      <c r="F5" s="589"/>
      <c r="G5" s="589"/>
      <c r="H5" s="288"/>
      <c r="I5" s="289"/>
    </row>
    <row r="6" spans="1:9" s="290" customFormat="1" ht="12.75" customHeight="1">
      <c r="A6" s="611" t="s">
        <v>2</v>
      </c>
      <c r="B6" s="611"/>
      <c r="C6" s="605" t="s">
        <v>0</v>
      </c>
      <c r="D6" s="606"/>
      <c r="E6" s="605" t="s">
        <v>42</v>
      </c>
      <c r="F6" s="606"/>
      <c r="G6" s="282" t="s">
        <v>43</v>
      </c>
      <c r="H6" s="282" t="s">
        <v>22</v>
      </c>
      <c r="I6" s="282" t="s">
        <v>23</v>
      </c>
    </row>
    <row r="7" spans="1:9" s="293" customFormat="1" ht="9.75" customHeight="1">
      <c r="A7" s="607" t="s">
        <v>75</v>
      </c>
      <c r="B7" s="608"/>
      <c r="C7" s="291" t="s">
        <v>65</v>
      </c>
      <c r="D7" s="292" t="s">
        <v>335</v>
      </c>
      <c r="E7" s="612" t="s">
        <v>41</v>
      </c>
      <c r="F7" s="613"/>
      <c r="G7" s="591" t="s">
        <v>73</v>
      </c>
      <c r="H7" s="590" t="s">
        <v>50</v>
      </c>
      <c r="I7" s="590" t="s">
        <v>33</v>
      </c>
    </row>
    <row r="8" spans="1:9" s="293" customFormat="1" ht="9.75" customHeight="1">
      <c r="A8" s="609"/>
      <c r="B8" s="610"/>
      <c r="C8" s="294" t="s">
        <v>66</v>
      </c>
      <c r="D8" s="295" t="s">
        <v>81</v>
      </c>
      <c r="E8" s="614"/>
      <c r="F8" s="615"/>
      <c r="G8" s="592"/>
      <c r="H8" s="590"/>
      <c r="I8" s="590"/>
    </row>
    <row r="9" ht="4.5" customHeight="1">
      <c r="D9" s="296"/>
    </row>
    <row r="10" spans="1:9" ht="34.5" customHeight="1">
      <c r="A10" s="585" t="s">
        <v>67</v>
      </c>
      <c r="B10" s="599" t="s">
        <v>68</v>
      </c>
      <c r="C10" s="600"/>
      <c r="D10" s="601"/>
      <c r="E10" s="585" t="s">
        <v>63</v>
      </c>
      <c r="F10" s="585" t="s">
        <v>69</v>
      </c>
      <c r="G10" s="585" t="s">
        <v>70</v>
      </c>
      <c r="H10" s="297" t="s">
        <v>71</v>
      </c>
      <c r="I10" s="585" t="s">
        <v>72</v>
      </c>
    </row>
    <row r="11" spans="1:9" s="260" customFormat="1" ht="10.5" customHeight="1">
      <c r="A11" s="585"/>
      <c r="B11" s="602"/>
      <c r="C11" s="603"/>
      <c r="D11" s="604"/>
      <c r="E11" s="585"/>
      <c r="F11" s="585"/>
      <c r="G11" s="585"/>
      <c r="H11" s="306">
        <v>43009</v>
      </c>
      <c r="I11" s="585"/>
    </row>
    <row r="12" spans="1:9" s="299" customFormat="1" ht="10.5" customHeight="1">
      <c r="A12" s="298">
        <v>1</v>
      </c>
      <c r="B12" s="307" t="s">
        <v>295</v>
      </c>
      <c r="C12" s="307"/>
      <c r="D12" s="307"/>
      <c r="E12" s="308">
        <v>30757</v>
      </c>
      <c r="F12" s="309">
        <v>38189</v>
      </c>
      <c r="G12" s="310" t="s">
        <v>84</v>
      </c>
      <c r="H12" s="311">
        <v>421</v>
      </c>
      <c r="I12" s="310" t="s">
        <v>77</v>
      </c>
    </row>
    <row r="13" spans="1:9" s="299" customFormat="1" ht="10.5" customHeight="1">
      <c r="A13" s="298">
        <v>2</v>
      </c>
      <c r="B13" s="307" t="s">
        <v>296</v>
      </c>
      <c r="C13" s="307"/>
      <c r="D13" s="307"/>
      <c r="E13" s="308">
        <v>30886</v>
      </c>
      <c r="F13" s="309">
        <v>38296</v>
      </c>
      <c r="G13" s="310" t="s">
        <v>84</v>
      </c>
      <c r="H13" s="311">
        <v>405</v>
      </c>
      <c r="I13" s="310" t="s">
        <v>77</v>
      </c>
    </row>
    <row r="14" spans="1:9" s="299" customFormat="1" ht="10.5" customHeight="1">
      <c r="A14" s="298">
        <v>3</v>
      </c>
      <c r="B14" s="307" t="s">
        <v>302</v>
      </c>
      <c r="C14" s="307"/>
      <c r="D14" s="307"/>
      <c r="E14" s="308">
        <v>28301</v>
      </c>
      <c r="F14" s="309">
        <v>37694</v>
      </c>
      <c r="G14" s="310" t="s">
        <v>84</v>
      </c>
      <c r="H14" s="311">
        <v>331</v>
      </c>
      <c r="I14" s="310" t="s">
        <v>77</v>
      </c>
    </row>
    <row r="15" spans="1:9" s="299" customFormat="1" ht="10.5" customHeight="1">
      <c r="A15" s="298">
        <v>4</v>
      </c>
      <c r="B15" s="307" t="s">
        <v>310</v>
      </c>
      <c r="C15" s="307"/>
      <c r="D15" s="307"/>
      <c r="E15" s="308">
        <v>34113</v>
      </c>
      <c r="F15" s="309">
        <v>37882</v>
      </c>
      <c r="G15" s="310" t="s">
        <v>238</v>
      </c>
      <c r="H15" s="311">
        <v>203</v>
      </c>
      <c r="I15" s="310" t="s">
        <v>77</v>
      </c>
    </row>
    <row r="16" spans="1:9" s="299" customFormat="1" ht="10.5" customHeight="1">
      <c r="A16" s="298">
        <v>5</v>
      </c>
      <c r="B16" s="307" t="s">
        <v>318</v>
      </c>
      <c r="C16" s="307"/>
      <c r="D16" s="307"/>
      <c r="E16" s="308">
        <v>33287</v>
      </c>
      <c r="F16" s="309">
        <v>38298</v>
      </c>
      <c r="G16" s="310" t="s">
        <v>87</v>
      </c>
      <c r="H16" s="311">
        <v>87</v>
      </c>
      <c r="I16" s="310" t="s">
        <v>80</v>
      </c>
    </row>
    <row r="17" spans="1:9" s="299" customFormat="1" ht="10.5" customHeight="1">
      <c r="A17" s="298">
        <v>6</v>
      </c>
      <c r="B17" s="307" t="s">
        <v>319</v>
      </c>
      <c r="C17" s="307"/>
      <c r="D17" s="307"/>
      <c r="E17" s="308">
        <v>33264</v>
      </c>
      <c r="F17" s="309">
        <v>38723</v>
      </c>
      <c r="G17" s="310" t="s">
        <v>84</v>
      </c>
      <c r="H17" s="311">
        <v>80</v>
      </c>
      <c r="I17" s="310" t="s">
        <v>80</v>
      </c>
    </row>
    <row r="18" spans="1:9" s="299" customFormat="1" ht="10.5" customHeight="1">
      <c r="A18" s="298">
        <v>7</v>
      </c>
      <c r="B18" s="307" t="s">
        <v>330</v>
      </c>
      <c r="C18" s="307"/>
      <c r="D18" s="307"/>
      <c r="E18" s="308">
        <v>31218</v>
      </c>
      <c r="F18" s="309">
        <v>38505</v>
      </c>
      <c r="G18" s="310" t="s">
        <v>87</v>
      </c>
      <c r="H18" s="311">
        <v>40</v>
      </c>
      <c r="I18" s="310" t="s">
        <v>79</v>
      </c>
    </row>
    <row r="19" spans="1:9" s="299" customFormat="1" ht="10.5" customHeight="1">
      <c r="A19" s="298">
        <v>8</v>
      </c>
      <c r="B19" s="307" t="s">
        <v>303</v>
      </c>
      <c r="C19" s="307"/>
      <c r="D19" s="307"/>
      <c r="E19" s="308">
        <v>30077</v>
      </c>
      <c r="F19" s="309">
        <v>38265</v>
      </c>
      <c r="G19" s="310" t="s">
        <v>84</v>
      </c>
      <c r="H19" s="311">
        <v>300</v>
      </c>
      <c r="I19" s="310" t="s">
        <v>77</v>
      </c>
    </row>
    <row r="20" spans="1:9" s="299" customFormat="1" ht="10.5" customHeight="1">
      <c r="A20" s="298">
        <v>9</v>
      </c>
      <c r="B20" s="307" t="s">
        <v>326</v>
      </c>
      <c r="C20" s="307"/>
      <c r="D20" s="307"/>
      <c r="E20" s="308">
        <v>30942</v>
      </c>
      <c r="F20" s="309">
        <v>38540</v>
      </c>
      <c r="G20" s="310" t="s">
        <v>84</v>
      </c>
      <c r="H20" s="311">
        <v>85</v>
      </c>
      <c r="I20" s="310" t="s">
        <v>79</v>
      </c>
    </row>
    <row r="21" spans="1:9" s="299" customFormat="1" ht="10.5" customHeight="1">
      <c r="A21" s="298">
        <v>10</v>
      </c>
      <c r="B21" s="307" t="s">
        <v>331</v>
      </c>
      <c r="C21" s="307"/>
      <c r="D21" s="307"/>
      <c r="E21" s="308">
        <v>36848</v>
      </c>
      <c r="F21" s="309">
        <v>38819</v>
      </c>
      <c r="G21" s="310" t="s">
        <v>87</v>
      </c>
      <c r="H21" s="311">
        <v>33</v>
      </c>
      <c r="I21" s="310" t="s">
        <v>79</v>
      </c>
    </row>
    <row r="22" spans="1:9" s="299" customFormat="1" ht="10.5" customHeight="1">
      <c r="A22" s="298">
        <v>11</v>
      </c>
      <c r="B22" s="307" t="s">
        <v>333</v>
      </c>
      <c r="C22" s="307"/>
      <c r="D22" s="307"/>
      <c r="E22" s="308">
        <v>30564</v>
      </c>
      <c r="F22" s="309">
        <v>38154</v>
      </c>
      <c r="G22" s="310" t="s">
        <v>87</v>
      </c>
      <c r="H22" s="311">
        <v>12</v>
      </c>
      <c r="I22" s="310" t="s">
        <v>79</v>
      </c>
    </row>
    <row r="23" spans="1:9" s="299" customFormat="1" ht="10.5" customHeight="1">
      <c r="A23" s="298">
        <v>12</v>
      </c>
      <c r="B23" s="307" t="s">
        <v>316</v>
      </c>
      <c r="C23" s="307"/>
      <c r="D23" s="307"/>
      <c r="E23" s="308">
        <v>37084</v>
      </c>
      <c r="F23" s="309">
        <v>38749</v>
      </c>
      <c r="G23" s="310" t="s">
        <v>87</v>
      </c>
      <c r="H23" s="311">
        <v>99</v>
      </c>
      <c r="I23" s="310" t="s">
        <v>80</v>
      </c>
    </row>
    <row r="24" spans="1:9" s="299" customFormat="1" ht="10.5" customHeight="1">
      <c r="A24" s="298">
        <v>13</v>
      </c>
      <c r="B24" s="307" t="s">
        <v>300</v>
      </c>
      <c r="C24" s="307"/>
      <c r="D24" s="307"/>
      <c r="E24" s="308">
        <v>28049</v>
      </c>
      <c r="F24" s="309">
        <v>37838</v>
      </c>
      <c r="G24" s="310" t="s">
        <v>84</v>
      </c>
      <c r="H24" s="311">
        <v>350</v>
      </c>
      <c r="I24" s="310" t="s">
        <v>77</v>
      </c>
    </row>
    <row r="25" spans="1:9" s="299" customFormat="1" ht="10.5" customHeight="1">
      <c r="A25" s="298">
        <v>14</v>
      </c>
      <c r="B25" s="307" t="s">
        <v>313</v>
      </c>
      <c r="C25" s="307"/>
      <c r="D25" s="307"/>
      <c r="E25" s="308">
        <v>31632</v>
      </c>
      <c r="F25" s="309">
        <v>38646</v>
      </c>
      <c r="G25" s="310" t="s">
        <v>84</v>
      </c>
      <c r="H25" s="311">
        <v>157</v>
      </c>
      <c r="I25" s="310" t="s">
        <v>77</v>
      </c>
    </row>
    <row r="26" spans="1:9" s="299" customFormat="1" ht="10.5" customHeight="1">
      <c r="A26" s="298">
        <v>15</v>
      </c>
      <c r="B26" s="307" t="s">
        <v>324</v>
      </c>
      <c r="C26" s="307"/>
      <c r="D26" s="307"/>
      <c r="E26" s="308">
        <v>34619</v>
      </c>
      <c r="F26" s="309">
        <v>38940</v>
      </c>
      <c r="G26" s="310" t="s">
        <v>87</v>
      </c>
      <c r="H26" s="311">
        <v>100</v>
      </c>
      <c r="I26" s="310" t="s">
        <v>79</v>
      </c>
    </row>
    <row r="27" spans="1:9" s="299" customFormat="1" ht="10.5" customHeight="1">
      <c r="A27" s="298">
        <v>16</v>
      </c>
      <c r="B27" s="307" t="s">
        <v>322</v>
      </c>
      <c r="C27" s="307"/>
      <c r="D27" s="307"/>
      <c r="E27" s="308">
        <v>31053</v>
      </c>
      <c r="F27" s="309">
        <v>38575</v>
      </c>
      <c r="G27" s="310" t="s">
        <v>84</v>
      </c>
      <c r="H27" s="311">
        <v>0</v>
      </c>
      <c r="I27" s="310" t="s">
        <v>77</v>
      </c>
    </row>
    <row r="28" spans="1:9" s="299" customFormat="1" ht="10.5" customHeight="1">
      <c r="A28" s="298">
        <v>17</v>
      </c>
      <c r="B28" s="307" t="s">
        <v>320</v>
      </c>
      <c r="C28" s="307"/>
      <c r="D28" s="307"/>
      <c r="E28" s="308">
        <v>37758</v>
      </c>
      <c r="F28" s="309">
        <v>38736</v>
      </c>
      <c r="G28" s="310" t="s">
        <v>87</v>
      </c>
      <c r="H28" s="311">
        <v>73</v>
      </c>
      <c r="I28" s="310" t="s">
        <v>77</v>
      </c>
    </row>
    <row r="29" spans="1:9" s="299" customFormat="1" ht="10.5" customHeight="1">
      <c r="A29" s="298">
        <v>18</v>
      </c>
      <c r="B29" s="307" t="s">
        <v>334</v>
      </c>
      <c r="C29" s="307"/>
      <c r="D29" s="307"/>
      <c r="E29" s="308">
        <v>35118</v>
      </c>
      <c r="F29" s="309">
        <v>38847</v>
      </c>
      <c r="G29" s="310" t="s">
        <v>87</v>
      </c>
      <c r="H29" s="311">
        <v>10</v>
      </c>
      <c r="I29" s="310" t="s">
        <v>79</v>
      </c>
    </row>
    <row r="30" spans="1:9" s="299" customFormat="1" ht="10.5" customHeight="1">
      <c r="A30" s="298">
        <v>19</v>
      </c>
      <c r="B30" s="307" t="s">
        <v>299</v>
      </c>
      <c r="C30" s="307"/>
      <c r="D30" s="307"/>
      <c r="E30" s="308">
        <v>30997</v>
      </c>
      <c r="F30" s="309">
        <v>38431</v>
      </c>
      <c r="G30" s="310" t="s">
        <v>84</v>
      </c>
      <c r="H30" s="311">
        <v>362</v>
      </c>
      <c r="I30" s="310" t="s">
        <v>77</v>
      </c>
    </row>
    <row r="31" spans="1:9" s="299" customFormat="1" ht="10.5" customHeight="1">
      <c r="A31" s="298">
        <v>20</v>
      </c>
      <c r="B31" s="307" t="s">
        <v>307</v>
      </c>
      <c r="C31" s="307"/>
      <c r="D31" s="307"/>
      <c r="E31" s="308">
        <v>29446</v>
      </c>
      <c r="F31" s="309">
        <v>38004</v>
      </c>
      <c r="G31" s="310" t="s">
        <v>87</v>
      </c>
      <c r="H31" s="311">
        <v>252</v>
      </c>
      <c r="I31" s="310" t="s">
        <v>77</v>
      </c>
    </row>
    <row r="32" spans="1:9" s="299" customFormat="1" ht="10.5" customHeight="1">
      <c r="A32" s="298">
        <v>21</v>
      </c>
      <c r="B32" s="307" t="s">
        <v>292</v>
      </c>
      <c r="C32" s="307"/>
      <c r="D32" s="307"/>
      <c r="E32" s="308">
        <v>31596</v>
      </c>
      <c r="F32" s="309">
        <v>38442</v>
      </c>
      <c r="G32" s="310" t="s">
        <v>87</v>
      </c>
      <c r="H32" s="311">
        <v>662</v>
      </c>
      <c r="I32" s="310" t="s">
        <v>77</v>
      </c>
    </row>
    <row r="33" spans="1:9" s="299" customFormat="1" ht="10.5" customHeight="1">
      <c r="A33" s="298">
        <v>22</v>
      </c>
      <c r="B33" s="307" t="s">
        <v>291</v>
      </c>
      <c r="C33" s="307"/>
      <c r="D33" s="307"/>
      <c r="E33" s="308">
        <v>28501</v>
      </c>
      <c r="F33" s="309">
        <v>37916</v>
      </c>
      <c r="G33" s="310" t="s">
        <v>87</v>
      </c>
      <c r="H33" s="311">
        <v>715</v>
      </c>
      <c r="I33" s="310" t="s">
        <v>77</v>
      </c>
    </row>
    <row r="34" spans="1:9" s="299" customFormat="1" ht="10.5" customHeight="1">
      <c r="A34" s="298">
        <v>23</v>
      </c>
      <c r="B34" s="307" t="s">
        <v>306</v>
      </c>
      <c r="C34" s="307"/>
      <c r="D34" s="307"/>
      <c r="E34" s="308">
        <v>29116</v>
      </c>
      <c r="F34" s="309">
        <v>38016</v>
      </c>
      <c r="G34" s="310" t="s">
        <v>219</v>
      </c>
      <c r="H34" s="311">
        <v>267</v>
      </c>
      <c r="I34" s="310" t="s">
        <v>77</v>
      </c>
    </row>
    <row r="35" spans="1:9" s="299" customFormat="1" ht="10.5" customHeight="1">
      <c r="A35" s="298">
        <v>24</v>
      </c>
      <c r="B35" s="307" t="s">
        <v>315</v>
      </c>
      <c r="C35" s="307"/>
      <c r="D35" s="307"/>
      <c r="E35" s="308">
        <v>34610</v>
      </c>
      <c r="F35" s="309">
        <v>38724</v>
      </c>
      <c r="G35" s="310" t="s">
        <v>84</v>
      </c>
      <c r="H35" s="311">
        <v>139</v>
      </c>
      <c r="I35" s="310" t="s">
        <v>80</v>
      </c>
    </row>
    <row r="36" spans="1:9" s="299" customFormat="1" ht="10.5" customHeight="1">
      <c r="A36" s="298">
        <v>25</v>
      </c>
      <c r="B36" s="307" t="s">
        <v>298</v>
      </c>
      <c r="C36" s="307"/>
      <c r="D36" s="307"/>
      <c r="E36" s="308">
        <v>29079</v>
      </c>
      <c r="F36" s="309">
        <v>38281</v>
      </c>
      <c r="G36" s="310" t="s">
        <v>87</v>
      </c>
      <c r="H36" s="311">
        <v>363</v>
      </c>
      <c r="I36" s="310" t="s">
        <v>77</v>
      </c>
    </row>
    <row r="37" spans="1:9" s="299" customFormat="1" ht="10.5" customHeight="1">
      <c r="A37" s="298">
        <v>26</v>
      </c>
      <c r="B37" s="307" t="s">
        <v>304</v>
      </c>
      <c r="C37" s="307"/>
      <c r="D37" s="307"/>
      <c r="E37" s="308">
        <v>29077</v>
      </c>
      <c r="F37" s="309">
        <v>38018</v>
      </c>
      <c r="G37" s="310" t="s">
        <v>87</v>
      </c>
      <c r="H37" s="311">
        <v>276</v>
      </c>
      <c r="I37" s="310" t="s">
        <v>77</v>
      </c>
    </row>
    <row r="38" spans="1:9" s="299" customFormat="1" ht="10.5" customHeight="1">
      <c r="A38" s="298">
        <v>27</v>
      </c>
      <c r="B38" s="307" t="s">
        <v>297</v>
      </c>
      <c r="C38" s="307"/>
      <c r="D38" s="307"/>
      <c r="E38" s="308">
        <v>29090</v>
      </c>
      <c r="F38" s="309">
        <v>38164</v>
      </c>
      <c r="G38" s="310" t="s">
        <v>282</v>
      </c>
      <c r="H38" s="311">
        <v>368</v>
      </c>
      <c r="I38" s="310" t="s">
        <v>77</v>
      </c>
    </row>
    <row r="39" spans="1:9" s="299" customFormat="1" ht="10.5" customHeight="1">
      <c r="A39" s="298">
        <v>28</v>
      </c>
      <c r="B39" s="307" t="s">
        <v>301</v>
      </c>
      <c r="C39" s="307"/>
      <c r="D39" s="307"/>
      <c r="E39" s="308">
        <v>29641</v>
      </c>
      <c r="F39" s="309">
        <v>38174</v>
      </c>
      <c r="G39" s="310" t="s">
        <v>84</v>
      </c>
      <c r="H39" s="311">
        <v>334</v>
      </c>
      <c r="I39" s="310" t="s">
        <v>77</v>
      </c>
    </row>
    <row r="40" spans="1:9" s="299" customFormat="1" ht="10.5" customHeight="1">
      <c r="A40" s="298">
        <v>29</v>
      </c>
      <c r="B40" s="307" t="s">
        <v>332</v>
      </c>
      <c r="C40" s="307"/>
      <c r="D40" s="307"/>
      <c r="E40" s="308">
        <v>33626</v>
      </c>
      <c r="F40" s="309">
        <v>37943</v>
      </c>
      <c r="G40" s="310" t="s">
        <v>87</v>
      </c>
      <c r="H40" s="311">
        <v>30</v>
      </c>
      <c r="I40" s="310" t="s">
        <v>79</v>
      </c>
    </row>
    <row r="41" spans="1:9" s="299" customFormat="1" ht="10.5" customHeight="1">
      <c r="A41" s="298">
        <v>30</v>
      </c>
      <c r="B41" s="307" t="s">
        <v>325</v>
      </c>
      <c r="C41" s="307"/>
      <c r="D41" s="307"/>
      <c r="E41" s="308">
        <v>36009</v>
      </c>
      <c r="F41" s="309">
        <v>38954</v>
      </c>
      <c r="G41" s="310" t="s">
        <v>87</v>
      </c>
      <c r="H41" s="311">
        <v>99</v>
      </c>
      <c r="I41" s="310" t="s">
        <v>79</v>
      </c>
    </row>
    <row r="42" spans="1:9" s="299" customFormat="1" ht="10.5" customHeight="1">
      <c r="A42" s="298">
        <v>31</v>
      </c>
      <c r="B42" s="307" t="s">
        <v>329</v>
      </c>
      <c r="C42" s="307"/>
      <c r="D42" s="307"/>
      <c r="E42" s="308">
        <v>35498</v>
      </c>
      <c r="F42" s="309">
        <v>38830</v>
      </c>
      <c r="G42" s="310" t="s">
        <v>87</v>
      </c>
      <c r="H42" s="311">
        <v>50</v>
      </c>
      <c r="I42" s="310" t="s">
        <v>79</v>
      </c>
    </row>
    <row r="43" spans="1:9" s="299" customFormat="1" ht="10.5" customHeight="1">
      <c r="A43" s="298">
        <v>32</v>
      </c>
      <c r="B43" s="307" t="s">
        <v>308</v>
      </c>
      <c r="C43" s="307"/>
      <c r="D43" s="307"/>
      <c r="E43" s="308">
        <v>29561</v>
      </c>
      <c r="F43" s="309">
        <v>38224</v>
      </c>
      <c r="G43" s="310" t="s">
        <v>84</v>
      </c>
      <c r="H43" s="311">
        <v>229</v>
      </c>
      <c r="I43" s="310" t="s">
        <v>77</v>
      </c>
    </row>
    <row r="44" spans="1:9" s="299" customFormat="1" ht="10.5" customHeight="1">
      <c r="A44" s="298">
        <v>33</v>
      </c>
      <c r="B44" s="307" t="s">
        <v>312</v>
      </c>
      <c r="C44" s="307"/>
      <c r="D44" s="307"/>
      <c r="E44" s="308">
        <v>33053</v>
      </c>
      <c r="F44" s="309">
        <v>38147</v>
      </c>
      <c r="G44" s="310" t="s">
        <v>192</v>
      </c>
      <c r="H44" s="311">
        <v>175</v>
      </c>
      <c r="I44" s="310" t="s">
        <v>77</v>
      </c>
    </row>
    <row r="45" spans="1:9" s="299" customFormat="1" ht="10.5" customHeight="1">
      <c r="A45" s="298">
        <v>34</v>
      </c>
      <c r="B45" s="307" t="s">
        <v>311</v>
      </c>
      <c r="C45" s="307"/>
      <c r="D45" s="307"/>
      <c r="E45" s="308">
        <v>31165</v>
      </c>
      <c r="F45" s="309">
        <v>38458</v>
      </c>
      <c r="G45" s="310" t="s">
        <v>84</v>
      </c>
      <c r="H45" s="311">
        <v>178</v>
      </c>
      <c r="I45" s="310" t="s">
        <v>77</v>
      </c>
    </row>
    <row r="46" spans="1:9" s="299" customFormat="1" ht="10.5" customHeight="1">
      <c r="A46" s="298">
        <v>35</v>
      </c>
      <c r="B46" s="307" t="s">
        <v>309</v>
      </c>
      <c r="C46" s="307"/>
      <c r="D46" s="307"/>
      <c r="E46" s="308">
        <v>29698</v>
      </c>
      <c r="F46" s="309">
        <v>37747</v>
      </c>
      <c r="G46" s="310" t="s">
        <v>87</v>
      </c>
      <c r="H46" s="311">
        <v>204</v>
      </c>
      <c r="I46" s="310" t="s">
        <v>77</v>
      </c>
    </row>
    <row r="47" spans="1:9" s="299" customFormat="1" ht="10.5" customHeight="1">
      <c r="A47" s="298">
        <v>36</v>
      </c>
      <c r="B47" s="307" t="s">
        <v>314</v>
      </c>
      <c r="C47" s="307"/>
      <c r="D47" s="307"/>
      <c r="E47" s="308">
        <v>30934</v>
      </c>
      <c r="F47" s="309">
        <v>38523</v>
      </c>
      <c r="G47" s="310" t="s">
        <v>87</v>
      </c>
      <c r="H47" s="311">
        <v>143</v>
      </c>
      <c r="I47" s="310" t="s">
        <v>77</v>
      </c>
    </row>
    <row r="48" spans="1:9" s="299" customFormat="1" ht="10.5" customHeight="1">
      <c r="A48" s="298">
        <v>37</v>
      </c>
      <c r="B48" s="307" t="s">
        <v>327</v>
      </c>
      <c r="C48" s="307"/>
      <c r="D48" s="307"/>
      <c r="E48" s="308">
        <v>38636</v>
      </c>
      <c r="F48" s="309">
        <v>38101</v>
      </c>
      <c r="G48" s="310" t="s">
        <v>87</v>
      </c>
      <c r="H48" s="311">
        <v>75</v>
      </c>
      <c r="I48" s="310" t="s">
        <v>79</v>
      </c>
    </row>
    <row r="49" spans="1:9" s="299" customFormat="1" ht="10.5" customHeight="1">
      <c r="A49" s="298">
        <v>38</v>
      </c>
      <c r="B49" s="307" t="s">
        <v>328</v>
      </c>
      <c r="C49" s="307"/>
      <c r="D49" s="307"/>
      <c r="E49" s="308">
        <v>33633</v>
      </c>
      <c r="F49" s="309">
        <v>38751</v>
      </c>
      <c r="G49" s="310" t="s">
        <v>87</v>
      </c>
      <c r="H49" s="311">
        <v>52</v>
      </c>
      <c r="I49" s="310" t="s">
        <v>79</v>
      </c>
    </row>
    <row r="50" spans="1:9" s="299" customFormat="1" ht="10.5" customHeight="1">
      <c r="A50" s="298">
        <v>39</v>
      </c>
      <c r="B50" s="307" t="s">
        <v>323</v>
      </c>
      <c r="C50" s="307"/>
      <c r="D50" s="307"/>
      <c r="E50" s="308">
        <v>33285</v>
      </c>
      <c r="F50" s="309">
        <v>38861</v>
      </c>
      <c r="G50" s="310" t="s">
        <v>84</v>
      </c>
      <c r="H50" s="311">
        <v>126</v>
      </c>
      <c r="I50" s="310" t="s">
        <v>79</v>
      </c>
    </row>
    <row r="51" spans="1:9" s="299" customFormat="1" ht="10.5" customHeight="1">
      <c r="A51" s="298">
        <v>40</v>
      </c>
      <c r="B51" s="307" t="s">
        <v>294</v>
      </c>
      <c r="C51" s="307"/>
      <c r="D51" s="307"/>
      <c r="E51" s="308">
        <v>30190</v>
      </c>
      <c r="F51" s="309">
        <v>38018</v>
      </c>
      <c r="G51" s="310" t="s">
        <v>84</v>
      </c>
      <c r="H51" s="311">
        <v>427</v>
      </c>
      <c r="I51" s="310" t="s">
        <v>77</v>
      </c>
    </row>
    <row r="52" spans="1:9" s="299" customFormat="1" ht="10.5" customHeight="1">
      <c r="A52" s="298">
        <v>41</v>
      </c>
      <c r="B52" s="307" t="s">
        <v>305</v>
      </c>
      <c r="C52" s="307"/>
      <c r="D52" s="307"/>
      <c r="E52" s="308">
        <v>30988</v>
      </c>
      <c r="F52" s="309">
        <v>38364</v>
      </c>
      <c r="G52" s="310" t="s">
        <v>84</v>
      </c>
      <c r="H52" s="311">
        <v>268</v>
      </c>
      <c r="I52" s="310" t="s">
        <v>77</v>
      </c>
    </row>
    <row r="53" spans="1:9" s="299" customFormat="1" ht="10.5" customHeight="1">
      <c r="A53" s="298">
        <v>42</v>
      </c>
      <c r="B53" s="307" t="s">
        <v>317</v>
      </c>
      <c r="C53" s="307"/>
      <c r="D53" s="307"/>
      <c r="E53" s="308">
        <v>31273</v>
      </c>
      <c r="F53" s="309">
        <v>38477</v>
      </c>
      <c r="G53" s="310" t="s">
        <v>87</v>
      </c>
      <c r="H53" s="311">
        <v>96</v>
      </c>
      <c r="I53" s="310" t="s">
        <v>77</v>
      </c>
    </row>
    <row r="54" spans="1:9" s="299" customFormat="1" ht="10.5" customHeight="1">
      <c r="A54" s="298">
        <v>43</v>
      </c>
      <c r="B54" s="307" t="s">
        <v>321</v>
      </c>
      <c r="C54" s="307"/>
      <c r="D54" s="307"/>
      <c r="E54" s="308">
        <v>35230</v>
      </c>
      <c r="F54" s="309">
        <v>38918</v>
      </c>
      <c r="G54" s="310" t="s">
        <v>87</v>
      </c>
      <c r="H54" s="311">
        <v>67</v>
      </c>
      <c r="I54" s="310" t="s">
        <v>77</v>
      </c>
    </row>
    <row r="55" spans="1:9" s="299" customFormat="1" ht="10.5" customHeight="1">
      <c r="A55" s="298">
        <v>44</v>
      </c>
      <c r="B55" s="307" t="s">
        <v>293</v>
      </c>
      <c r="C55" s="307"/>
      <c r="D55" s="307"/>
      <c r="E55" s="308">
        <v>30749</v>
      </c>
      <c r="F55" s="309">
        <v>37837</v>
      </c>
      <c r="G55" s="310" t="s">
        <v>219</v>
      </c>
      <c r="H55" s="311">
        <v>452</v>
      </c>
      <c r="I55" s="310" t="s">
        <v>77</v>
      </c>
    </row>
    <row r="56" spans="1:9" ht="5.25" customHeight="1">
      <c r="A56" s="300"/>
      <c r="B56" s="300"/>
      <c r="C56" s="300"/>
      <c r="D56" s="281"/>
      <c r="E56" s="261"/>
      <c r="F56" s="261"/>
      <c r="G56" s="261"/>
      <c r="H56" s="261"/>
      <c r="I56" s="261"/>
    </row>
    <row r="57" spans="1:9" s="13" customFormat="1" ht="10.5" customHeight="1">
      <c r="A57" s="102"/>
      <c r="B57" s="204"/>
      <c r="C57" s="204"/>
      <c r="D57" s="204"/>
      <c r="E57" s="204"/>
      <c r="G57" s="353" t="s">
        <v>1</v>
      </c>
      <c r="H57" s="354"/>
      <c r="I57" s="355"/>
    </row>
    <row r="58" spans="1:9" s="13" customFormat="1" ht="10.5" customHeight="1">
      <c r="A58" s="301"/>
      <c r="B58" s="301"/>
      <c r="C58" s="301"/>
      <c r="D58" s="301"/>
      <c r="E58" s="301"/>
      <c r="F58" s="302"/>
      <c r="G58" s="597"/>
      <c r="H58" s="595" t="s">
        <v>74</v>
      </c>
      <c r="I58" s="420"/>
    </row>
    <row r="59" spans="1:9" s="13" customFormat="1" ht="10.5" customHeight="1">
      <c r="A59" s="301"/>
      <c r="B59" s="301"/>
      <c r="C59" s="301"/>
      <c r="D59" s="301"/>
      <c r="E59" s="301"/>
      <c r="F59" s="302"/>
      <c r="G59" s="598"/>
      <c r="H59" s="443"/>
      <c r="I59" s="596"/>
    </row>
    <row r="60" spans="1:9" s="13" customFormat="1" ht="10.5" customHeight="1">
      <c r="A60" s="14"/>
      <c r="B60" s="303"/>
      <c r="C60" s="303"/>
      <c r="D60" s="303"/>
      <c r="E60" s="303"/>
      <c r="G60" s="283" t="s">
        <v>39</v>
      </c>
      <c r="H60" s="432" t="s">
        <v>38</v>
      </c>
      <c r="I60" s="433"/>
    </row>
    <row r="61" spans="1:9" ht="12.75" customHeight="1">
      <c r="A61" s="304"/>
      <c r="B61" s="304"/>
      <c r="C61" s="304"/>
      <c r="D61" s="304"/>
      <c r="E61" s="284"/>
      <c r="F61" s="284"/>
      <c r="G61" s="284"/>
      <c r="H61" s="284"/>
      <c r="I61" s="284"/>
    </row>
    <row r="62" spans="1:9" s="305" customFormat="1" ht="12.75">
      <c r="A62" s="594"/>
      <c r="B62" s="594"/>
      <c r="C62" s="594"/>
      <c r="D62" s="594"/>
      <c r="E62" s="594"/>
      <c r="F62" s="594"/>
      <c r="G62" s="594"/>
      <c r="H62" s="594"/>
      <c r="I62" s="594"/>
    </row>
    <row r="63" spans="1:9" s="305" customFormat="1" ht="12.75">
      <c r="A63" s="594"/>
      <c r="B63" s="594"/>
      <c r="C63" s="594"/>
      <c r="D63" s="594"/>
      <c r="E63" s="594"/>
      <c r="F63" s="594"/>
      <c r="G63" s="594"/>
      <c r="H63" s="594"/>
      <c r="I63" s="594"/>
    </row>
    <row r="65" spans="1:3" ht="12.75">
      <c r="A65" s="285"/>
      <c r="B65" s="285"/>
      <c r="C65" s="285"/>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5"/>
      <c r="B151" s="285"/>
      <c r="C151" s="285"/>
      <c r="G151" s="261"/>
    </row>
    <row r="152" spans="1:7" ht="12.75">
      <c r="A152" s="285"/>
      <c r="B152" s="285"/>
      <c r="C152" s="285"/>
      <c r="G152" s="261"/>
    </row>
    <row r="153" spans="1:7" ht="12.75">
      <c r="A153" s="285"/>
      <c r="B153" s="285"/>
      <c r="C153" s="285"/>
      <c r="G153" s="261"/>
    </row>
    <row r="154" spans="1:7" ht="12.75">
      <c r="A154" s="285"/>
      <c r="B154" s="285"/>
      <c r="C154" s="285"/>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hidden="1">
      <c r="A184" s="4" t="s">
        <v>46</v>
      </c>
      <c r="B184" s="4" t="str">
        <f>IF($E$7="ВЗРОСЛЫЕ","МУЖЧИНЫ",IF($E$7="ДО 19 ЛЕТ","ЮНИОРЫ","ЮНОШИ"))</f>
        <v>ЮНОШИ</v>
      </c>
      <c r="C184" s="13" t="s">
        <v>24</v>
      </c>
      <c r="D184" s="13" t="s">
        <v>25</v>
      </c>
      <c r="G184" s="261"/>
    </row>
    <row r="185" spans="1:7" ht="12.75" hidden="1">
      <c r="A185" s="4" t="s">
        <v>48</v>
      </c>
      <c r="B185" s="4" t="str">
        <f>IF($E$7="ВЗРОСЛЫЕ","ЖЕНЩИНЫ",IF($E$7="ДО 19 ЛЕТ","ЮНИОРКИ","ДЕВУШКИ"))</f>
        <v>ДЕВУШКИ</v>
      </c>
      <c r="C185" s="13" t="s">
        <v>36</v>
      </c>
      <c r="D185" s="13" t="s">
        <v>30</v>
      </c>
      <c r="G185" s="261"/>
    </row>
    <row r="186" spans="1:7" ht="12.75" hidden="1">
      <c r="A186" s="4" t="s">
        <v>49</v>
      </c>
      <c r="B186" s="4"/>
      <c r="C186" s="13" t="s">
        <v>32</v>
      </c>
      <c r="D186" s="13" t="s">
        <v>33</v>
      </c>
      <c r="G186" s="261"/>
    </row>
    <row r="187" spans="1:7" ht="12.75" hidden="1">
      <c r="A187" s="4" t="s">
        <v>41</v>
      </c>
      <c r="B187" s="4"/>
      <c r="C187" s="13" t="s">
        <v>31</v>
      </c>
      <c r="D187" s="13" t="s">
        <v>52</v>
      </c>
      <c r="G187" s="261"/>
    </row>
    <row r="188" spans="1:7" ht="12.75" hidden="1">
      <c r="A188" s="4" t="s">
        <v>47</v>
      </c>
      <c r="B188" s="4"/>
      <c r="C188" s="13" t="s">
        <v>50</v>
      </c>
      <c r="D188" s="13" t="s">
        <v>53</v>
      </c>
      <c r="G188" s="261"/>
    </row>
    <row r="189" spans="1:7" ht="12.75" hidden="1">
      <c r="A189" s="4" t="s">
        <v>54</v>
      </c>
      <c r="B189" s="4"/>
      <c r="C189" s="13" t="s">
        <v>51</v>
      </c>
      <c r="D189" s="13"/>
      <c r="G189" s="261"/>
    </row>
    <row r="190" spans="1:7" ht="12.75" hidden="1">
      <c r="A190" s="4"/>
      <c r="B190" s="4"/>
      <c r="C190" s="13" t="s">
        <v>55</v>
      </c>
      <c r="D190" s="13"/>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row r="263" spans="1:7" ht="12.75">
      <c r="A263" s="281"/>
      <c r="B263" s="281"/>
      <c r="C263" s="281"/>
      <c r="G263" s="261"/>
    </row>
    <row r="264" spans="1:7" ht="12.75">
      <c r="A264" s="281"/>
      <c r="B264" s="281"/>
      <c r="C264" s="281"/>
      <c r="G264" s="261"/>
    </row>
    <row r="265" spans="1:7" ht="12.75">
      <c r="A265" s="281"/>
      <c r="B265" s="281"/>
      <c r="C265" s="281"/>
      <c r="G265" s="261"/>
    </row>
    <row r="266" spans="1:7" ht="12.75">
      <c r="A266" s="281"/>
      <c r="B266" s="281"/>
      <c r="C266" s="281"/>
      <c r="G266" s="261"/>
    </row>
  </sheetData>
  <sheetProtection/>
  <mergeCells count="24">
    <mergeCell ref="A62:I62"/>
    <mergeCell ref="A63:I63"/>
    <mergeCell ref="G57:I57"/>
    <mergeCell ref="G58:G59"/>
    <mergeCell ref="H58:I59"/>
    <mergeCell ref="H60:I60"/>
    <mergeCell ref="H7:H8"/>
    <mergeCell ref="I7:I8"/>
    <mergeCell ref="A10:A11"/>
    <mergeCell ref="B10:D11"/>
    <mergeCell ref="E10:E11"/>
    <mergeCell ref="F10:F11"/>
    <mergeCell ref="G10:G11"/>
    <mergeCell ref="I10:I11"/>
    <mergeCell ref="A6:B6"/>
    <mergeCell ref="C6:D6"/>
    <mergeCell ref="E6:F6"/>
    <mergeCell ref="A7:B8"/>
    <mergeCell ref="E7:F8"/>
    <mergeCell ref="A2:I2"/>
    <mergeCell ref="A3:I3"/>
    <mergeCell ref="A4:I4"/>
    <mergeCell ref="F5:G5"/>
    <mergeCell ref="G7:G8"/>
  </mergeCells>
  <dataValidations count="4">
    <dataValidation type="list" allowBlank="1" showInputMessage="1" showErrorMessage="1" sqref="I7">
      <formula1>$D$184:$D$188</formula1>
    </dataValidation>
    <dataValidation type="list" allowBlank="1" showInputMessage="1" showErrorMessage="1" sqref="H7">
      <formula1>$C$184:$C$190</formula1>
    </dataValidation>
    <dataValidation type="list" allowBlank="1" showInputMessage="1" showErrorMessage="1" sqref="G7">
      <formula1>$B$184:$B$185</formula1>
    </dataValidation>
    <dataValidation type="list" allowBlank="1" showInputMessage="1" showErrorMessage="1" sqref="E7">
      <formula1>$A$184:$A$189</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2017-11-04T09:41:16Z</cp:lastPrinted>
  <dcterms:created xsi:type="dcterms:W3CDTF">2005-01-20T08:43:05Z</dcterms:created>
  <dcterms:modified xsi:type="dcterms:W3CDTF">2017-11-04T17:03:17Z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