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52" windowHeight="7080" activeTab="2"/>
  </bookViews>
  <sheets>
    <sheet name="М АС" sheetId="1" r:id="rId1"/>
    <sheet name="М ОЭ" sheetId="2" r:id="rId2"/>
    <sheet name="М ОТ" sheetId="3" r:id="rId3"/>
    <sheet name="М ДТ" sheetId="4" r:id="rId4"/>
    <sheet name="Ж АС" sheetId="5" r:id="rId5"/>
    <sheet name="Ж ОТ" sheetId="6" r:id="rId6"/>
    <sheet name="Ж ДТ" sheetId="7" r:id="rId7"/>
    <sheet name="СМ МиЖ УС" sheetId="8" r:id="rId8"/>
    <sheet name="СМ МиЖ ОТ" sheetId="9" r:id="rId9"/>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'Ж АС'!#REF!</definedName>
    <definedName name="Z_431ADE6F_9C87_431C_B4A0_B27D4A052270_.wvu.Cols" localSheetId="0" hidden="1">'М АС'!#REF!</definedName>
    <definedName name="Z_431ADE6F_9C87_431C_B4A0_B27D4A052270_.wvu.Cols" localSheetId="7" hidden="1">'СМ МиЖ УС'!#REF!</definedName>
    <definedName name="Z_431ADE6F_9C87_431C_B4A0_B27D4A052270_.wvu.Rows" localSheetId="4" hidden="1">'Ж АС'!#REF!</definedName>
    <definedName name="Z_431ADE6F_9C87_431C_B4A0_B27D4A052270_.wvu.Rows" localSheetId="5" hidden="1">'Ж ОТ'!#REF!</definedName>
    <definedName name="Z_431ADE6F_9C87_431C_B4A0_B27D4A052270_.wvu.Rows" localSheetId="0" hidden="1">'М АС'!#REF!</definedName>
    <definedName name="Z_431ADE6F_9C87_431C_B4A0_B27D4A052270_.wvu.Rows" localSheetId="2" hidden="1">'М ОТ'!#REF!</definedName>
    <definedName name="Z_431ADE6F_9C87_431C_B4A0_B27D4A052270_.wvu.Rows" localSheetId="8" hidden="1">'СМ МиЖ ОТ'!#REF!</definedName>
    <definedName name="Z_431ADE6F_9C87_431C_B4A0_B27D4A052270_.wvu.Rows" localSheetId="7" hidden="1">'СМ МиЖ УС'!#REF!</definedName>
    <definedName name="Z_BAECDCB9_3EEB_4217_B35B_1C8089F9B5BB_.wvu.Cols" localSheetId="4" hidden="1">'Ж АС'!#REF!</definedName>
    <definedName name="Z_BAECDCB9_3EEB_4217_B35B_1C8089F9B5BB_.wvu.Cols" localSheetId="0" hidden="1">'М АС'!#REF!</definedName>
    <definedName name="Z_BAECDCB9_3EEB_4217_B35B_1C8089F9B5BB_.wvu.Cols" localSheetId="7" hidden="1">'СМ МиЖ УС'!#REF!</definedName>
    <definedName name="Z_BAECDCB9_3EEB_4217_B35B_1C8089F9B5BB_.wvu.Rows" localSheetId="4" hidden="1">'Ж АС'!#REF!</definedName>
    <definedName name="Z_BAECDCB9_3EEB_4217_B35B_1C8089F9B5BB_.wvu.Rows" localSheetId="5" hidden="1">'Ж ОТ'!#REF!</definedName>
    <definedName name="Z_BAECDCB9_3EEB_4217_B35B_1C8089F9B5BB_.wvu.Rows" localSheetId="0" hidden="1">'М АС'!#REF!</definedName>
    <definedName name="Z_BAECDCB9_3EEB_4217_B35B_1C8089F9B5BB_.wvu.Rows" localSheetId="3" hidden="1">'М ДТ'!$1:$3</definedName>
    <definedName name="Z_BAECDCB9_3EEB_4217_B35B_1C8089F9B5BB_.wvu.Rows" localSheetId="2" hidden="1">'М ОТ'!#REF!</definedName>
    <definedName name="Z_BAECDCB9_3EEB_4217_B35B_1C8089F9B5BB_.wvu.Rows" localSheetId="8" hidden="1">'СМ МиЖ ОТ'!#REF!</definedName>
    <definedName name="Z_BAECDCB9_3EEB_4217_B35B_1C8089F9B5BB_.wvu.Rows" localSheetId="7" hidden="1">'СМ МиЖ УС'!#REF!</definedName>
    <definedName name="Z_F809504A_1B3D_4948_A071_6AE5F7F97D89_.wvu.Cols" localSheetId="4" hidden="1">'Ж АС'!#REF!</definedName>
    <definedName name="Z_F809504A_1B3D_4948_A071_6AE5F7F97D89_.wvu.Cols" localSheetId="0" hidden="1">'М АС'!#REF!</definedName>
    <definedName name="Z_F809504A_1B3D_4948_A071_6AE5F7F97D89_.wvu.Cols" localSheetId="7" hidden="1">'СМ МиЖ УС'!#REF!</definedName>
    <definedName name="Z_F809504A_1B3D_4948_A071_6AE5F7F97D89_.wvu.Rows" localSheetId="4" hidden="1">'Ж АС'!#REF!</definedName>
    <definedName name="Z_F809504A_1B3D_4948_A071_6AE5F7F97D89_.wvu.Rows" localSheetId="5" hidden="1">'Ж ОТ'!#REF!</definedName>
    <definedName name="Z_F809504A_1B3D_4948_A071_6AE5F7F97D89_.wvu.Rows" localSheetId="0" hidden="1">'М АС'!#REF!</definedName>
    <definedName name="Z_F809504A_1B3D_4948_A071_6AE5F7F97D89_.wvu.Rows" localSheetId="3" hidden="1">'М ДТ'!$1:$3</definedName>
    <definedName name="Z_F809504A_1B3D_4948_A071_6AE5F7F97D89_.wvu.Rows" localSheetId="2" hidden="1">'М ОТ'!#REF!</definedName>
    <definedName name="Z_F809504A_1B3D_4948_A071_6AE5F7F97D89_.wvu.Rows" localSheetId="8" hidden="1">'СМ МиЖ ОТ'!#REF!</definedName>
    <definedName name="Z_F809504A_1B3D_4948_A071_6AE5F7F97D89_.wvu.Rows" localSheetId="7" hidden="1">'СМ МиЖ УС'!#REF!</definedName>
    <definedName name="_xlnm.Print_Area" localSheetId="4">'Ж АС'!$A$1:$I$39</definedName>
    <definedName name="_xlnm.Print_Area" localSheetId="0">'М АС'!$A$1:$I$45</definedName>
    <definedName name="_xlnm.Print_Area" localSheetId="3">'М ДТ'!$A$1:$S$54</definedName>
    <definedName name="_xlnm.Print_Area" localSheetId="2">'М ОТ'!$A$1:$X$85</definedName>
    <definedName name="_xlnm.Print_Area" localSheetId="8">'СМ МиЖ ОТ'!$A$1:$R$67</definedName>
    <definedName name="_xlnm.Print_Area" localSheetId="7">'СМ МиЖ УС'!$A$1:$H$48</definedName>
  </definedNames>
  <calcPr fullCalcOnLoad="1"/>
</workbook>
</file>

<file path=xl/sharedStrings.xml><?xml version="1.0" encoding="utf-8"?>
<sst xmlns="http://schemas.openxmlformats.org/spreadsheetml/2006/main" count="1255" uniqueCount="310">
  <si>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</si>
  <si>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</si>
  <si>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</si>
  <si>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</si>
  <si>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</si>
  <si>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</si>
  <si>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</si>
  <si>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</si>
  <si>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</si>
  <si>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</si>
  <si>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</si>
  <si>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</si>
  <si>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</si>
  <si>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</si>
  <si>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</si>
  <si>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</si>
  <si>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</si>
  <si>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</si>
  <si>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</si>
  <si>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</si>
  <si>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</si>
  <si>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</si>
  <si>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</si>
  <si>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</si>
  <si>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</si>
  <si>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</si>
  <si>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</si>
  <si>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</si>
  <si>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</si>
  <si>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</si>
  <si>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</si>
  <si>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</si>
  <si>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</si>
  <si>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</si>
  <si>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</si>
  <si>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</si>
  <si>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</si>
  <si>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</si>
  <si>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</si>
  <si>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</si>
  <si>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</si>
  <si>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</si>
  <si>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</si>
  <si>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</si>
  <si>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</si>
  <si>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</si>
  <si>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</si>
  <si>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</si>
  <si>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</si>
  <si>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</si>
  <si>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</si>
  <si>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</si>
  <si>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</si>
  <si>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</si>
  <si>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</si>
  <si>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</si>
  <si>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</si>
  <si>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</si>
  <si>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</si>
  <si>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</si>
  <si>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Григорьева Г.И.</t>
  </si>
  <si>
    <t>САМАРА</t>
  </si>
  <si>
    <t xml:space="preserve">УПОРЯДОЧЕННЫЙ СПИСОК ПАР ЛИЧНОГО ТУРНИРА РТТ В ПАРНОМ РАЗРЯДЕ </t>
  </si>
  <si>
    <t xml:space="preserve">№
п/п         </t>
  </si>
  <si>
    <t>Дата рождения (день, месяц, год)</t>
  </si>
  <si>
    <r>
      <t>Город, страна</t>
    </r>
    <r>
      <rPr>
        <vertAlign val="superscript"/>
        <sz val="8"/>
        <rFont val="Arial Cyr"/>
        <family val="0"/>
      </rPr>
      <t>1</t>
    </r>
    <r>
      <rPr>
        <sz val="8"/>
        <rFont val="Arial Cyr"/>
        <family val="2"/>
      </rPr>
      <t xml:space="preserve">
постоянного места
жительства</t>
    </r>
  </si>
  <si>
    <t>ЛИЧНЫЙ ТУРНИР РТТ В ПАРНОМ РАЗРЯДЕ</t>
  </si>
  <si>
    <t>Статус пары</t>
  </si>
  <si>
    <t/>
  </si>
  <si>
    <t>Сеяные пары</t>
  </si>
  <si>
    <t>Ожидающая пара</t>
  </si>
  <si>
    <t>Отказавшаяся пара</t>
  </si>
  <si>
    <t>Тольятти</t>
  </si>
  <si>
    <t>Самара</t>
  </si>
  <si>
    <t>М.С.</t>
  </si>
  <si>
    <t>Х</t>
  </si>
  <si>
    <t>Альметьевск</t>
  </si>
  <si>
    <t>ОТ</t>
  </si>
  <si>
    <t>Давлетова Екатерина Евгеньевна</t>
  </si>
  <si>
    <t>Гурьянова Елизавета Владимировна</t>
  </si>
  <si>
    <t>Романюк Алиса Александровна</t>
  </si>
  <si>
    <t>Рудюкова Нина Андреевна</t>
  </si>
  <si>
    <t>Лазарчик Анастасия Анатольевна</t>
  </si>
  <si>
    <t>Хусанова Малика Рафиковна</t>
  </si>
  <si>
    <t>Гайлюте Диана Викторовна</t>
  </si>
  <si>
    <t>Малкина Анастасия Максимовна</t>
  </si>
  <si>
    <t>Смиркина Екатерина Олеговна</t>
  </si>
  <si>
    <t>Огородникова Варвара Сергеевна</t>
  </si>
  <si>
    <t>Соболева Маргарита Максимовна</t>
  </si>
  <si>
    <t>Воронцова Дарья Валерьевна</t>
  </si>
  <si>
    <t>МУЖЧИНЫ</t>
  </si>
  <si>
    <t>ОТКРЫТЫЙ ЧЕМПИОНАТ САМАРСКОЙ ОБЛАСТИ ПО ТЕННИСУ</t>
  </si>
  <si>
    <t>20-24.06.2016</t>
  </si>
  <si>
    <t>18-19.06.2016</t>
  </si>
  <si>
    <t>МУЖЧИНЫ И ЖЕНЩИНЫ</t>
  </si>
  <si>
    <t>ЖЕНЩИНЫ</t>
  </si>
  <si>
    <t>ОТБОРОЧНЫЙ ЭТАП ЛИЧНОГО ТУРНИРА РТТ В ОДИНОЧНОМ РАЗРЯДЕ</t>
  </si>
  <si>
    <t>1-я секция</t>
  </si>
  <si>
    <t>Манекина Екатерина Сергеевна</t>
  </si>
  <si>
    <t>ПОЭ 1</t>
  </si>
  <si>
    <t>2-я секция</t>
  </si>
  <si>
    <t>Вихрянова Элина Дмитриевна</t>
  </si>
  <si>
    <t>ПОЭ 2</t>
  </si>
  <si>
    <t>3-я секция</t>
  </si>
  <si>
    <t>Салимова София Альбертовна</t>
  </si>
  <si>
    <t>ПОЭ 3</t>
  </si>
  <si>
    <t>4-я секция</t>
  </si>
  <si>
    <t>Шарипова Луиза Римовна</t>
  </si>
  <si>
    <t>ПОЭ 4</t>
  </si>
  <si>
    <t>Государев</t>
  </si>
  <si>
    <t>ГОСУДАРЕВ</t>
  </si>
  <si>
    <t>МЕХОНЦЕВА</t>
  </si>
  <si>
    <t>А.А.</t>
  </si>
  <si>
    <t>ХОХЛОВА</t>
  </si>
  <si>
    <t>Тольятии</t>
  </si>
  <si>
    <t>МАМОНТОВА</t>
  </si>
  <si>
    <t>М.В.</t>
  </si>
  <si>
    <t>ШУШПАНОВА</t>
  </si>
  <si>
    <t>М.Б.</t>
  </si>
  <si>
    <t>Москва</t>
  </si>
  <si>
    <t>ДАВЛЕТОВА</t>
  </si>
  <si>
    <t>Е.Е.</t>
  </si>
  <si>
    <t>РУДЮКОВА</t>
  </si>
  <si>
    <t>Н.А.</t>
  </si>
  <si>
    <t>ГУРЬЯНОВА</t>
  </si>
  <si>
    <t>Е.В.</t>
  </si>
  <si>
    <t>КУРИЛОВИЧ</t>
  </si>
  <si>
    <t>Ю.О.</t>
  </si>
  <si>
    <t>СОКОЛОВСКАЯ</t>
  </si>
  <si>
    <t>Ю.А.</t>
  </si>
  <si>
    <t>РОМАНЮК</t>
  </si>
  <si>
    <t>ЛАЗАРЧИК</t>
  </si>
  <si>
    <t>ХУСАНОВА</t>
  </si>
  <si>
    <t>М.Р.</t>
  </si>
  <si>
    <t>ЯКОВЛЕВА</t>
  </si>
  <si>
    <t>А.М.</t>
  </si>
  <si>
    <t>Санкт-Петербург</t>
  </si>
  <si>
    <t>ГАЙЛЮТЕ</t>
  </si>
  <si>
    <t>Д.В.</t>
  </si>
  <si>
    <t>МАЛКИНА</t>
  </si>
  <si>
    <t>СМИРКИНА</t>
  </si>
  <si>
    <t>Е.О.</t>
  </si>
  <si>
    <t>ПЕТШИК</t>
  </si>
  <si>
    <t>А.С.</t>
  </si>
  <si>
    <t>ВОРОНЦОВА</t>
  </si>
  <si>
    <t>ШУМОВА</t>
  </si>
  <si>
    <t>В.В.</t>
  </si>
  <si>
    <t>Э.К.</t>
  </si>
  <si>
    <t>Уфа</t>
  </si>
  <si>
    <t>ОГОРОДНИКОВА</t>
  </si>
  <si>
    <t>В.С.</t>
  </si>
  <si>
    <t>СОБОЛЕВА</t>
  </si>
  <si>
    <t>М.М.</t>
  </si>
  <si>
    <t>ГАЛИЕВА</t>
  </si>
  <si>
    <t>ГАЛИЕВА ЭЛЬВИРА</t>
  </si>
  <si>
    <t>КОПЫЛОВ</t>
  </si>
  <si>
    <t>ВАЛЕЕВ</t>
  </si>
  <si>
    <t>Д.О.</t>
  </si>
  <si>
    <t>УШАКОВ</t>
  </si>
  <si>
    <t>Г.Е.</t>
  </si>
  <si>
    <t>2 СК</t>
  </si>
  <si>
    <t>Каменц-Уральский</t>
  </si>
  <si>
    <t>Б.А.</t>
  </si>
  <si>
    <t>РЫСЕВ</t>
  </si>
  <si>
    <t>Г.С.</t>
  </si>
  <si>
    <t>Саратов</t>
  </si>
  <si>
    <t>Н.С.</t>
  </si>
  <si>
    <t>ШАЯХМЕТОВ</t>
  </si>
  <si>
    <t>Г.Э.</t>
  </si>
  <si>
    <t>Салават</t>
  </si>
  <si>
    <t>ЗУГУМОВ</t>
  </si>
  <si>
    <t>М.Г.</t>
  </si>
  <si>
    <t>ТИМИРОВ</t>
  </si>
  <si>
    <t>Д.А.</t>
  </si>
  <si>
    <t>ХУДАЙНАЗАРОВ</t>
  </si>
  <si>
    <t>В.М.</t>
  </si>
  <si>
    <t>ЯНИН</t>
  </si>
  <si>
    <t>Н.О.</t>
  </si>
  <si>
    <t>СК</t>
  </si>
  <si>
    <t>КУЛИКОВ</t>
  </si>
  <si>
    <t>РУБЦОВ</t>
  </si>
  <si>
    <t>Сарапул</t>
  </si>
  <si>
    <t>МАЛАНИЧЕВ НИКИТА</t>
  </si>
  <si>
    <t>Н.М.</t>
  </si>
  <si>
    <t>РУДЮКОВ</t>
  </si>
  <si>
    <t>И.А.</t>
  </si>
  <si>
    <t>УДАЧИН</t>
  </si>
  <si>
    <t>В.А.</t>
  </si>
  <si>
    <t>ОСИПОВ</t>
  </si>
  <si>
    <t>М.Ю.</t>
  </si>
  <si>
    <t>МАЛАНИЧЕВ МИХАИЛ</t>
  </si>
  <si>
    <t>СТАРЦЕВ</t>
  </si>
  <si>
    <t>ГАЛИЕВ АЛЬБЕРТ</t>
  </si>
  <si>
    <t>ГАЛИЕВ БУЛАТ</t>
  </si>
  <si>
    <t>ГУРЬЯНОВ</t>
  </si>
  <si>
    <t>С.В.</t>
  </si>
  <si>
    <t>ЛЫШЕВСКИЙ</t>
  </si>
  <si>
    <t>А.В.</t>
  </si>
  <si>
    <t>МАНАННИКОВ</t>
  </si>
  <si>
    <t>СМОЛЯКОВ</t>
  </si>
  <si>
    <t>Г.В.</t>
  </si>
  <si>
    <t>БИРЮКОВ</t>
  </si>
  <si>
    <t>МАЛЫШЕВ</t>
  </si>
  <si>
    <t>К.О.</t>
  </si>
  <si>
    <t>ХЕНКИН</t>
  </si>
  <si>
    <t>СОЛДАТОВ</t>
  </si>
  <si>
    <t>Р.А.</t>
  </si>
  <si>
    <t>Ф.О.</t>
  </si>
  <si>
    <t>КОПЫЛОВ НИКИТА</t>
  </si>
  <si>
    <t>СМОЛЯКОВ ГЛЕБ</t>
  </si>
  <si>
    <t>ПОЭ1</t>
  </si>
  <si>
    <t>Мехонцева Анастасия Александровна</t>
  </si>
  <si>
    <t>Хохлова Анастасия Антоновна</t>
  </si>
  <si>
    <t>Мамонтова Мария Васильевна</t>
  </si>
  <si>
    <t>Шушпанова Мария Борисовна</t>
  </si>
  <si>
    <t>Курилович Юлия Олеговна</t>
  </si>
  <si>
    <t>Соколовская Юлия Алексеевна</t>
  </si>
  <si>
    <t>Яковлева Анна Михайловна</t>
  </si>
  <si>
    <t>Петшик Алена Сергеевна</t>
  </si>
  <si>
    <t>Шумова Виолетта Владимировна</t>
  </si>
  <si>
    <t>Галиева Эльвира Камиловна</t>
  </si>
  <si>
    <t>Валеев Дмитрий Олегович</t>
  </si>
  <si>
    <t>Ушаков Геннадий Евгеньевич</t>
  </si>
  <si>
    <t>Галиев Булат Артурович</t>
  </si>
  <si>
    <t>Рысев Генрих Сергеевич</t>
  </si>
  <si>
    <t>Копылов Никита Сергеевич</t>
  </si>
  <si>
    <t>Шаяхметов Глеб Эмильевич</t>
  </si>
  <si>
    <t>Зугумов Магомед Гамзатдаевич</t>
  </si>
  <si>
    <t>Тимиров Денис Альбертович</t>
  </si>
  <si>
    <t>Худайназаров Валентин Муратович</t>
  </si>
  <si>
    <t>Янин Никита Олегович</t>
  </si>
  <si>
    <t>Куликов Федор Олегович</t>
  </si>
  <si>
    <t>Рубцов Никита Олегович</t>
  </si>
  <si>
    <t>Маланичев Никита Михайлович</t>
  </si>
  <si>
    <t>Рудюков Илья Андреевич</t>
  </si>
  <si>
    <t>Удачин Виктор Александрович</t>
  </si>
  <si>
    <t>Осипов Михаил Сергеевич</t>
  </si>
  <si>
    <t>Маланичев Михаил Юрьевич</t>
  </si>
  <si>
    <t>Старцев Артем Михайлович</t>
  </si>
  <si>
    <t>Галиев Альберт Артурович</t>
  </si>
  <si>
    <t>Гурьянов Степан Владимирович</t>
  </si>
  <si>
    <t>Лышевский Артем Валерьевич</t>
  </si>
  <si>
    <t>Мананников Даниил Алексеевич</t>
  </si>
  <si>
    <t>Смоляков Глеб Владимирович</t>
  </si>
  <si>
    <t>Бирюков Антон Владимирович</t>
  </si>
  <si>
    <t>Малышев Кирилл Олегович</t>
  </si>
  <si>
    <t>Государев Михаил Сергеевич</t>
  </si>
  <si>
    <t>Хенкин Александр Викторович</t>
  </si>
  <si>
    <t>Солдатов Руслан Андреевич</t>
  </si>
  <si>
    <t>Каменск-Уральский</t>
  </si>
  <si>
    <t>Энгельс</t>
  </si>
  <si>
    <t>ОТ+ОЭ</t>
  </si>
  <si>
    <t>61 62</t>
  </si>
  <si>
    <t>64 62</t>
  </si>
  <si>
    <t>62 62</t>
  </si>
  <si>
    <t>62 61</t>
  </si>
  <si>
    <t>62 67(1) 64</t>
  </si>
  <si>
    <t>61 60</t>
  </si>
  <si>
    <t>63 61</t>
  </si>
  <si>
    <t>61 61</t>
  </si>
  <si>
    <t>76(5) 63</t>
  </si>
  <si>
    <t>60 61</t>
  </si>
  <si>
    <t>63 60</t>
  </si>
  <si>
    <t>Каменск-УРАЛЬСКИЙ</t>
  </si>
  <si>
    <t>МАЛАНИЧЕВ</t>
  </si>
  <si>
    <t>МАННАНИКОВ</t>
  </si>
  <si>
    <t>ЯКОВЛЕВ</t>
  </si>
  <si>
    <t>ГОСУДАРЕВ-ОГОРОДНИКОВА</t>
  </si>
  <si>
    <t>15.20</t>
  </si>
  <si>
    <t>64 64</t>
  </si>
  <si>
    <t>61 30 откаэ п/б</t>
  </si>
  <si>
    <t>57 76(2) 62</t>
  </si>
  <si>
    <t>ГИЛИЕВА</t>
  </si>
  <si>
    <t>60 60</t>
  </si>
  <si>
    <t>63 63</t>
  </si>
  <si>
    <t>ГАЛИЕВ</t>
  </si>
  <si>
    <t>63 36 61</t>
  </si>
  <si>
    <t>60 62</t>
  </si>
  <si>
    <t>75 60</t>
  </si>
  <si>
    <t>62 63</t>
  </si>
  <si>
    <t>61 63</t>
  </si>
  <si>
    <t>61 64</t>
  </si>
  <si>
    <t>62 46 62</t>
  </si>
  <si>
    <t>46 63 64</t>
  </si>
  <si>
    <t>61 16 62</t>
  </si>
  <si>
    <t>36 64 62</t>
  </si>
  <si>
    <t>64 63</t>
  </si>
  <si>
    <t>61 75</t>
  </si>
  <si>
    <t>60 63</t>
  </si>
  <si>
    <t>26 63 10-7</t>
  </si>
  <si>
    <t>76(2) 61</t>
  </si>
  <si>
    <t>75 63</t>
  </si>
  <si>
    <t>62 60</t>
  </si>
  <si>
    <t>46 63 10-6</t>
  </si>
  <si>
    <t>64 75</t>
  </si>
  <si>
    <t>62 57 61</t>
  </si>
  <si>
    <t>76(3) 76(5)</t>
  </si>
  <si>
    <t>н/я</t>
  </si>
  <si>
    <t>отказ п/б</t>
  </si>
  <si>
    <t>63 26 62</t>
  </si>
  <si>
    <t>36 64 10-7</t>
  </si>
  <si>
    <t>62 76(2)</t>
  </si>
  <si>
    <t>64 16 10-7</t>
  </si>
  <si>
    <t>76(6) 26 61</t>
  </si>
  <si>
    <t>60 67(4) 62</t>
  </si>
  <si>
    <t>64 06 11-9</t>
  </si>
  <si>
    <t>62 46 11-9</t>
  </si>
  <si>
    <t>26 64 10-7</t>
  </si>
  <si>
    <t>64 10 отказ п/б</t>
  </si>
  <si>
    <t>46 63 62</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</si>
</sst>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57">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Tahoma"/>
      <family val="2"/>
    </font>
    <font>
      <vertAlign val="superscript"/>
      <sz val="8"/>
      <name val="Arial Cyr"/>
      <family val="0"/>
    </font>
    <font>
      <b/>
      <i/>
      <sz val="9"/>
      <name val="Arial Cyr"/>
      <family val="2"/>
    </font>
    <font>
      <b/>
      <i/>
      <sz val="8"/>
      <name val="Arial Cyr"/>
      <family val="0"/>
    </font>
    <font>
      <b/>
      <sz val="16"/>
      <color indexed="10"/>
      <name val="Arial Cyr"/>
      <family val="0"/>
    </font>
    <font>
      <sz val="9"/>
      <color indexed="42"/>
      <name val="Arial Cyr"/>
      <family val="2"/>
    </font>
    <font>
      <b/>
      <sz val="14"/>
      <color indexed="9"/>
      <name val="Arial Cyr"/>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s>
  <borders count="7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double"/>
    </border>
    <border>
      <left style="thin"/>
      <right style="medium"/>
      <top>
        <color indexed="63"/>
      </top>
      <bottom>
        <color indexed="63"/>
      </bottom>
    </border>
    <border>
      <left style="thin"/>
      <right style="thin"/>
      <top style="double"/>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thin"/>
    </border>
    <border>
      <left/>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medium"/>
      <top>
        <color indexed="63"/>
      </top>
      <bottom style="medium"/>
    </border>
    <border>
      <left style="medium"/>
      <right/>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15" fillId="4"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16" fillId="1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35" fillId="4" borderId="1" applyNumberFormat="0" applyFont="0" applyAlignment="0" applyProtection="0"/>
    <xf numFmtId="0" fontId="27" fillId="8" borderId="0" applyNumberFormat="0" applyBorder="0" applyAlignment="0" applyProtection="0"/>
    <xf numFmtId="0" fontId="36" fillId="15" borderId="1" applyNumberFormat="0" applyAlignment="0" applyProtection="0"/>
    <xf numFmtId="0" fontId="37" fillId="6" borderId="0" applyNumberFormat="0" applyBorder="0" applyAlignment="0" applyProtection="0"/>
    <xf numFmtId="0" fontId="19" fillId="15" borderId="2" applyNumberFormat="0" applyAlignment="0" applyProtection="0"/>
    <xf numFmtId="0" fontId="24" fillId="26" borderId="3" applyNumberFormat="0" applyAlignment="0" applyProtection="0"/>
    <xf numFmtId="0" fontId="38" fillId="11" borderId="0" applyNumberFormat="0" applyBorder="0" applyAlignment="0" applyProtection="0"/>
    <xf numFmtId="0" fontId="28" fillId="0" borderId="0" applyNumberFormat="0" applyFill="0" applyBorder="0" applyAlignment="0" applyProtection="0"/>
    <xf numFmtId="0" fontId="34" fillId="27" borderId="0" applyNumberFormat="0" applyBorder="0" applyAlignment="0" applyProtection="0"/>
    <xf numFmtId="0" fontId="34" fillId="21" borderId="0" applyNumberFormat="0" applyBorder="0" applyAlignment="0" applyProtection="0"/>
    <xf numFmtId="0" fontId="34" fillId="16" borderId="0" applyNumberFormat="0" applyBorder="0" applyAlignment="0" applyProtection="0"/>
    <xf numFmtId="0" fontId="34" fillId="28"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0" fillId="3" borderId="1" applyNumberFormat="0" applyAlignment="0" applyProtection="0"/>
    <xf numFmtId="0" fontId="17" fillId="5" borderId="2" applyNumberFormat="0" applyAlignment="0" applyProtection="0"/>
    <xf numFmtId="0" fontId="41" fillId="17" borderId="7" applyNumberFormat="0" applyAlignment="0" applyProtection="0"/>
    <xf numFmtId="0" fontId="42" fillId="0" borderId="8" applyNumberFormat="0" applyFill="0" applyAlignment="0" applyProtection="0"/>
    <xf numFmtId="0" fontId="29" fillId="0" borderId="9" applyNumberFormat="0" applyFill="0" applyAlignment="0" applyProtection="0"/>
    <xf numFmtId="0" fontId="43" fillId="4" borderId="0" applyNumberFormat="0" applyBorder="0" applyAlignment="0" applyProtection="0"/>
    <xf numFmtId="0" fontId="15" fillId="12" borderId="10" applyNumberFormat="0" applyFont="0" applyAlignment="0" applyProtection="0"/>
    <xf numFmtId="0" fontId="18" fillId="15" borderId="1" applyNumberFormat="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25" fillId="0" borderId="0" applyNumberFormat="0" applyFill="0" applyBorder="0" applyAlignment="0" applyProtection="0"/>
    <xf numFmtId="0" fontId="23" fillId="0" borderId="15" applyNumberFormat="0" applyFill="0" applyAlignment="0" applyProtection="0"/>
    <xf numFmtId="0" fontId="48" fillId="15" borderId="16" applyNumberFormat="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7" fillId="5" borderId="2" applyNumberFormat="0" applyAlignment="0" applyProtection="0"/>
    <xf numFmtId="0" fontId="18" fillId="15" borderId="1" applyNumberFormat="0" applyAlignment="0" applyProtection="0"/>
    <xf numFmtId="0" fontId="19" fillId="15"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15" applyNumberFormat="0" applyFill="0" applyAlignment="0" applyProtection="0"/>
    <xf numFmtId="0" fontId="24" fillId="26" borderId="3"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7" fillId="8" borderId="0" applyNumberFormat="0" applyBorder="0" applyAlignment="0" applyProtection="0"/>
    <xf numFmtId="0" fontId="28" fillId="0" borderId="0" applyNumberFormat="0" applyFill="0" applyBorder="0" applyAlignment="0" applyProtection="0"/>
    <xf numFmtId="0" fontId="15" fillId="12" borderId="10"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9" borderId="0" applyNumberFormat="0" applyBorder="0" applyAlignment="0" applyProtection="0"/>
  </cellStyleXfs>
  <cellXfs count="895">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7"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7"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vertical="top" shrinkToFit="1"/>
      <protection/>
    </xf>
    <xf numFmtId="49" fontId="0" fillId="0" borderId="17"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3"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7"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4" fillId="0" borderId="0" xfId="0" applyNumberFormat="1" applyFont="1" applyFill="1" applyBorder="1" applyAlignment="1" applyProtection="1">
      <alignment horizontal="left" shrinkToFit="1"/>
      <protection locked="0"/>
    </xf>
    <xf numFmtId="0" fontId="3" fillId="0" borderId="0" xfId="0" applyNumberFormat="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top" wrapText="1"/>
    </xf>
    <xf numFmtId="0" fontId="3" fillId="0" borderId="18" xfId="0" applyNumberFormat="1" applyFont="1" applyBorder="1" applyAlignment="1">
      <alignment horizontal="center" vertical="center" shrinkToFi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19" xfId="0" applyNumberFormat="1" applyFont="1" applyBorder="1" applyAlignment="1">
      <alignment shrinkToFit="1"/>
    </xf>
    <xf numFmtId="0" fontId="3" fillId="0" borderId="17"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3"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18" xfId="0" applyNumberFormat="1" applyFont="1" applyBorder="1" applyAlignment="1" applyProtection="1">
      <alignment horizontal="center" shrinkToFit="1"/>
      <protection/>
    </xf>
    <xf numFmtId="0"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17" xfId="0" applyFont="1" applyBorder="1" applyAlignment="1" applyProtection="1">
      <alignment horizontal="center" shrinkToFit="1"/>
      <protection/>
    </xf>
    <xf numFmtId="0" fontId="3" fillId="0" borderId="17" xfId="0" applyNumberFormat="1" applyFont="1" applyFill="1" applyBorder="1" applyAlignment="1" applyProtection="1">
      <alignment horizontal="center" shrinkToFit="1"/>
      <protection locked="0"/>
    </xf>
    <xf numFmtId="0" fontId="3" fillId="0" borderId="17" xfId="0" applyFont="1" applyBorder="1" applyAlignment="1" applyProtection="1">
      <alignment horizontal="center" vertical="center" shrinkToFit="1"/>
      <protection/>
    </xf>
    <xf numFmtId="0" fontId="3" fillId="0" borderId="17" xfId="0" applyFont="1" applyBorder="1" applyAlignment="1">
      <alignment horizontal="center" vertical="top" wrapText="1"/>
    </xf>
    <xf numFmtId="0" fontId="3" fillId="0" borderId="22" xfId="0" applyFont="1" applyBorder="1" applyAlignment="1">
      <alignment horizontal="center" vertical="top" wrapText="1"/>
    </xf>
    <xf numFmtId="0" fontId="0" fillId="0" borderId="23"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7" xfId="0" applyFont="1" applyBorder="1" applyAlignment="1">
      <alignment horizontal="right" vertical="center" wrapText="1" indent="1"/>
    </xf>
    <xf numFmtId="0" fontId="3" fillId="0" borderId="17"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4" fillId="0" borderId="17" xfId="0" applyNumberFormat="1" applyFont="1" applyFill="1" applyBorder="1" applyAlignment="1" applyProtection="1">
      <alignment horizontal="center" shrinkToFit="1"/>
      <protection locked="0"/>
    </xf>
    <xf numFmtId="0" fontId="14"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5" fillId="15" borderId="24" xfId="0" applyFont="1" applyFill="1" applyBorder="1" applyAlignment="1">
      <alignment horizontal="left" vertical="center" wrapText="1" indent="1"/>
    </xf>
    <xf numFmtId="0" fontId="5" fillId="15" borderId="25" xfId="0" applyNumberFormat="1" applyFont="1" applyFill="1" applyBorder="1" applyAlignment="1">
      <alignment horizontal="center" vertical="center" shrinkToFit="1"/>
    </xf>
    <xf numFmtId="0" fontId="5" fillId="15" borderId="24"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0" fillId="0" borderId="17" xfId="0" applyNumberFormat="1" applyFont="1" applyFill="1" applyBorder="1" applyAlignment="1" applyProtection="1">
      <alignment horizontal="center" shrinkToFit="1"/>
      <protection/>
    </xf>
    <xf numFmtId="49" fontId="0" fillId="0" borderId="0" xfId="0" applyNumberFormat="1" applyFont="1" applyFill="1" applyBorder="1" applyAlignment="1" applyProtection="1">
      <alignment horizontal="center" shrinkToFit="1"/>
      <protection/>
    </xf>
    <xf numFmtId="0" fontId="14" fillId="0" borderId="26" xfId="0" applyNumberFormat="1" applyFont="1" applyFill="1" applyBorder="1" applyAlignment="1" applyProtection="1">
      <alignment horizontal="left" shrinkToFit="1"/>
      <protection locked="0"/>
    </xf>
    <xf numFmtId="0" fontId="14" fillId="0" borderId="27" xfId="0" applyNumberFormat="1" applyFont="1" applyFill="1" applyBorder="1" applyAlignment="1" applyProtection="1">
      <alignment horizontal="center" shrinkToFit="1"/>
      <protection locked="0"/>
    </xf>
    <xf numFmtId="49" fontId="0" fillId="0" borderId="17" xfId="0" applyNumberFormat="1" applyFont="1" applyFill="1" applyBorder="1" applyAlignment="1" applyProtection="1">
      <alignment horizontal="center" shrinkToFit="1"/>
      <protection/>
    </xf>
    <xf numFmtId="0" fontId="14" fillId="0" borderId="28"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4" fillId="0" borderId="2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4" fillId="0" borderId="17"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xf>
    <xf numFmtId="0" fontId="0" fillId="0" borderId="17" xfId="0" applyNumberFormat="1" applyFill="1" applyBorder="1" applyAlignment="1">
      <alignment wrapText="1"/>
    </xf>
    <xf numFmtId="0" fontId="0" fillId="0" borderId="17"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15" borderId="29" xfId="134" applyFont="1" applyFill="1" applyBorder="1" applyAlignment="1">
      <alignment vertical="center" shrinkToFit="1"/>
      <protection/>
    </xf>
    <xf numFmtId="0" fontId="0" fillId="0" borderId="0" xfId="0" applyFont="1" applyAlignment="1">
      <alignment horizontal="center" vertical="center" shrinkToFit="1"/>
    </xf>
    <xf numFmtId="0" fontId="6" fillId="0" borderId="20" xfId="134" applyFont="1" applyBorder="1" applyAlignment="1">
      <alignment shrinkToFit="1"/>
      <protection/>
    </xf>
    <xf numFmtId="0" fontId="6" fillId="0" borderId="0" xfId="0" applyFont="1" applyAlignment="1">
      <alignment horizontal="center" shrinkToFit="1"/>
    </xf>
    <xf numFmtId="0" fontId="0" fillId="15" borderId="0" xfId="0" applyNumberFormat="1" applyFont="1" applyFill="1" applyBorder="1" applyAlignment="1" applyProtection="1">
      <alignment shrinkToFit="1"/>
      <protection locked="0"/>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15" borderId="30" xfId="0" applyFont="1" applyFill="1" applyBorder="1" applyAlignment="1">
      <alignment horizontal="center" vertical="center" shrinkToFit="1"/>
    </xf>
    <xf numFmtId="0" fontId="3" fillId="0" borderId="19"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Border="1" applyAlignment="1">
      <alignment/>
    </xf>
    <xf numFmtId="0" fontId="3" fillId="15" borderId="35"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0" xfId="0" applyFont="1" applyFill="1" applyBorder="1" applyAlignment="1" applyProtection="1">
      <alignment horizontal="center" shrinkToFit="1"/>
      <protection locked="0"/>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15" borderId="19" xfId="0" applyNumberFormat="1" applyFont="1" applyFill="1" applyBorder="1" applyAlignment="1">
      <alignment horizontal="center" vertical="center" wrapTex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134">
      <alignment/>
      <protection/>
    </xf>
    <xf numFmtId="0" fontId="0" fillId="0" borderId="0" xfId="134" applyAlignment="1">
      <alignment horizontal="center"/>
      <protection/>
    </xf>
    <xf numFmtId="0" fontId="52" fillId="0" borderId="0" xfId="134" applyNumberFormat="1" applyFont="1" applyBorder="1" applyAlignment="1">
      <alignment vertical="center"/>
      <protection/>
    </xf>
    <xf numFmtId="0" fontId="53" fillId="0" borderId="0" xfId="134" applyNumberFormat="1" applyFont="1" applyBorder="1" applyAlignment="1">
      <alignment vertical="center"/>
      <protection/>
    </xf>
    <xf numFmtId="0" fontId="3" fillId="0" borderId="0" xfId="134" applyFont="1">
      <alignment/>
      <protection/>
    </xf>
    <xf numFmtId="0" fontId="0" fillId="0" borderId="0" xfId="134" applyAlignment="1">
      <alignment vertical="top"/>
      <protection/>
    </xf>
    <xf numFmtId="0" fontId="7" fillId="15" borderId="30" xfId="134" applyFont="1" applyFill="1" applyBorder="1" applyAlignment="1">
      <alignment horizontal="center" vertical="center" shrinkToFit="1"/>
      <protection/>
    </xf>
    <xf numFmtId="0" fontId="7" fillId="0" borderId="0" xfId="134" applyFont="1" applyBorder="1" applyAlignment="1">
      <alignment horizontal="center" vertical="center" shrinkToFit="1"/>
      <protection/>
    </xf>
    <xf numFmtId="0" fontId="0" fillId="0" borderId="30" xfId="134" applyFont="1" applyBorder="1" applyAlignment="1">
      <alignment horizontal="center" vertical="center" shrinkToFit="1"/>
      <protection/>
    </xf>
    <xf numFmtId="0" fontId="6" fillId="0" borderId="30" xfId="134" applyFont="1" applyBorder="1" applyAlignment="1">
      <alignment horizontal="center" vertical="center" shrinkToFit="1"/>
      <protection/>
    </xf>
    <xf numFmtId="0" fontId="0" fillId="0" borderId="0" xfId="134" applyFont="1" applyBorder="1" applyAlignment="1">
      <alignment horizontal="center" vertical="center" shrinkToFit="1"/>
      <protection/>
    </xf>
    <xf numFmtId="0" fontId="0" fillId="0" borderId="0" xfId="134" applyBorder="1" applyAlignment="1">
      <alignment/>
      <protection/>
    </xf>
    <xf numFmtId="0" fontId="3" fillId="15" borderId="36" xfId="134" applyFont="1" applyFill="1" applyBorder="1" applyAlignment="1">
      <alignment horizontal="center" vertical="center" wrapText="1"/>
      <protection/>
    </xf>
    <xf numFmtId="0" fontId="7" fillId="0" borderId="0" xfId="134" applyFont="1" applyFill="1">
      <alignment/>
      <protection/>
    </xf>
    <xf numFmtId="0" fontId="7" fillId="0" borderId="0" xfId="134" applyFont="1" applyBorder="1" applyAlignment="1">
      <alignment horizontal="center" vertical="center"/>
      <protection/>
    </xf>
    <xf numFmtId="0" fontId="0" fillId="0" borderId="0" xfId="134" applyBorder="1">
      <alignment/>
      <protection/>
    </xf>
    <xf numFmtId="0" fontId="0" fillId="0" borderId="0" xfId="134" applyBorder="1" applyAlignment="1">
      <alignment horizontal="center"/>
      <protection/>
    </xf>
    <xf numFmtId="0" fontId="5" fillId="0" borderId="0" xfId="0" applyFont="1" applyFill="1" applyBorder="1" applyAlignment="1" applyProtection="1">
      <alignment shrinkToFit="1"/>
      <protection/>
    </xf>
    <xf numFmtId="0" fontId="3" fillId="0" borderId="0" xfId="0" applyFont="1" applyFill="1" applyBorder="1" applyAlignment="1" applyProtection="1">
      <alignment vertical="center" shrinkToFit="1"/>
      <protection/>
    </xf>
    <xf numFmtId="0" fontId="0" fillId="0" borderId="0" xfId="134" applyBorder="1" applyAlignment="1">
      <alignment horizontal="left" vertical="center"/>
      <protection/>
    </xf>
    <xf numFmtId="0" fontId="0" fillId="0" borderId="0" xfId="134" applyBorder="1" applyAlignment="1">
      <alignment horizontal="center" vertical="center"/>
      <protection/>
    </xf>
    <xf numFmtId="0" fontId="0" fillId="0" borderId="0" xfId="134" applyAlignment="1">
      <alignment/>
      <protection/>
    </xf>
    <xf numFmtId="0" fontId="0" fillId="0" borderId="0" xfId="134" applyFont="1" applyBorder="1">
      <alignment/>
      <protection/>
    </xf>
    <xf numFmtId="0" fontId="0" fillId="0" borderId="0" xfId="0" applyFont="1" applyFill="1" applyAlignment="1">
      <alignment vertical="center"/>
    </xf>
    <xf numFmtId="0" fontId="0" fillId="15" borderId="30" xfId="0" applyNumberFormat="1" applyFont="1" applyFill="1" applyBorder="1" applyAlignment="1">
      <alignment horizontal="center" shrinkToFit="1"/>
    </xf>
    <xf numFmtId="0" fontId="0" fillId="0" borderId="0" xfId="0" applyFont="1" applyFill="1" applyAlignment="1">
      <alignment shrinkToFit="1"/>
    </xf>
    <xf numFmtId="0" fontId="6" fillId="0" borderId="19" xfId="0" applyNumberFormat="1" applyFont="1" applyFill="1" applyBorder="1" applyAlignment="1">
      <alignment horizontal="center" vertical="center" shrinkToFit="1"/>
    </xf>
    <xf numFmtId="0" fontId="6" fillId="0" borderId="0" xfId="0" applyFont="1" applyFill="1" applyAlignment="1">
      <alignment vertical="center" shrinkToFi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5" fillId="0" borderId="0" xfId="0" applyFont="1" applyFill="1" applyBorder="1" applyAlignment="1">
      <alignment vertical="center" shrinkToFi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0" fillId="0" borderId="20" xfId="0" applyFill="1" applyBorder="1" applyAlignment="1">
      <alignment horizontal="center" vertical="center" wrapText="1"/>
    </xf>
    <xf numFmtId="0" fontId="5" fillId="0" borderId="0" xfId="0" applyFont="1" applyFill="1" applyAlignment="1">
      <alignment horizontal="center" vertical="center" wrapText="1"/>
    </xf>
    <xf numFmtId="0" fontId="7" fillId="0" borderId="37" xfId="0" applyNumberFormat="1" applyFont="1" applyBorder="1" applyAlignment="1" applyProtection="1">
      <alignment horizontal="left" vertical="center" shrinkToFit="1"/>
      <protection/>
    </xf>
    <xf numFmtId="0" fontId="7" fillId="0" borderId="38" xfId="0" applyNumberFormat="1" applyFont="1" applyBorder="1" applyAlignment="1" applyProtection="1">
      <alignment horizontal="left" vertical="center" shrinkToFit="1"/>
      <protection/>
    </xf>
    <xf numFmtId="0" fontId="7" fillId="0" borderId="39" xfId="0" applyNumberFormat="1" applyFont="1" applyBorder="1" applyAlignment="1" applyProtection="1">
      <alignment horizontal="left" vertical="center" shrinkToFit="1"/>
      <protection/>
    </xf>
    <xf numFmtId="0" fontId="0" fillId="0" borderId="0" xfId="0" applyFont="1" applyFill="1" applyBorder="1" applyAlignment="1">
      <alignment horizont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7" fillId="0" borderId="22" xfId="0" applyNumberFormat="1" applyFont="1" applyBorder="1" applyAlignment="1" applyProtection="1">
      <alignment horizontal="left" vertical="center" shrinkToFit="1"/>
      <protection/>
    </xf>
    <xf numFmtId="0" fontId="7" fillId="0" borderId="20" xfId="0" applyNumberFormat="1" applyFont="1" applyBorder="1" applyAlignment="1" applyProtection="1">
      <alignment horizontal="left" vertical="center" shrinkToFit="1"/>
      <protection/>
    </xf>
    <xf numFmtId="0" fontId="7" fillId="0" borderId="40" xfId="0" applyNumberFormat="1" applyFont="1" applyBorder="1" applyAlignment="1" applyProtection="1">
      <alignment horizontal="left" vertical="center" shrinkToFit="1"/>
      <protection/>
    </xf>
    <xf numFmtId="49"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55" fillId="0" borderId="41" xfId="0" applyNumberFormat="1" applyFont="1" applyFill="1" applyBorder="1" applyAlignment="1" applyProtection="1">
      <alignment horizontal="left" shrinkToFit="1"/>
      <protection locked="0"/>
    </xf>
    <xf numFmtId="0" fontId="7" fillId="0" borderId="0" xfId="0" applyNumberFormat="1" applyFont="1" applyFill="1" applyBorder="1" applyAlignment="1" applyProtection="1">
      <alignment horizontal="left" vertical="center" shrinkToFit="1"/>
      <protection/>
    </xf>
    <xf numFmtId="0" fontId="7" fillId="0" borderId="0"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7" fillId="0" borderId="38" xfId="0" applyNumberFormat="1" applyFont="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20" xfId="0" applyNumberFormat="1" applyFont="1" applyBorder="1" applyAlignment="1">
      <alignment horizontal="left" vertical="center" shrinkToFit="1"/>
    </xf>
    <xf numFmtId="0" fontId="55" fillId="0" borderId="17" xfId="0" applyNumberFormat="1" applyFont="1" applyFill="1" applyBorder="1" applyAlignment="1" applyProtection="1">
      <alignment horizontal="center" shrinkToFit="1"/>
      <protection locked="0"/>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top" shrinkToFit="1"/>
    </xf>
    <xf numFmtId="49" fontId="7" fillId="0" borderId="0" xfId="0" applyNumberFormat="1" applyFont="1" applyFill="1" applyBorder="1" applyAlignment="1">
      <alignment horizontal="center" shrinkToFit="1"/>
    </xf>
    <xf numFmtId="0" fontId="7" fillId="0" borderId="27" xfId="0" applyNumberFormat="1" applyFont="1" applyBorder="1" applyAlignment="1" applyProtection="1">
      <alignment horizontal="left" vertical="center" shrinkToFit="1"/>
      <protection/>
    </xf>
    <xf numFmtId="0" fontId="7" fillId="0" borderId="26" xfId="0" applyNumberFormat="1" applyFont="1" applyBorder="1" applyAlignment="1" applyProtection="1">
      <alignment horizontal="left" vertical="center" shrinkToFit="1"/>
      <protection/>
    </xf>
    <xf numFmtId="0" fontId="7" fillId="0" borderId="42" xfId="0" applyNumberFormat="1" applyFont="1" applyBorder="1" applyAlignment="1" applyProtection="1">
      <alignment horizontal="left" vertical="center" shrinkToFit="1"/>
      <protection/>
    </xf>
    <xf numFmtId="0" fontId="7" fillId="0" borderId="0" xfId="0" applyNumberFormat="1" applyFont="1" applyFill="1" applyBorder="1" applyAlignment="1" applyProtection="1">
      <alignment horizontal="center" vertical="top" shrinkToFit="1"/>
      <protection/>
    </xf>
    <xf numFmtId="0" fontId="7" fillId="0" borderId="43" xfId="0" applyNumberFormat="1" applyFont="1" applyBorder="1" applyAlignment="1" applyProtection="1">
      <alignment horizontal="left" vertical="center" shrinkToFit="1"/>
      <protection/>
    </xf>
    <xf numFmtId="0" fontId="7" fillId="0" borderId="44" xfId="0" applyNumberFormat="1" applyFont="1" applyBorder="1" applyAlignment="1" applyProtection="1">
      <alignment horizontal="left" vertical="center" shrinkToFit="1"/>
      <protection/>
    </xf>
    <xf numFmtId="0" fontId="7" fillId="0" borderId="45" xfId="0" applyNumberFormat="1" applyFont="1" applyBorder="1" applyAlignment="1" applyProtection="1">
      <alignment horizontal="left" vertical="center" shrinkToFit="1"/>
      <protection/>
    </xf>
    <xf numFmtId="0" fontId="7" fillId="0" borderId="46" xfId="0" applyNumberFormat="1" applyFont="1" applyFill="1" applyBorder="1" applyAlignment="1" applyProtection="1">
      <alignment horizontal="left" vertical="center" shrinkToFit="1"/>
      <protection/>
    </xf>
    <xf numFmtId="0" fontId="55" fillId="0" borderId="17" xfId="0" applyNumberFormat="1" applyFont="1" applyFill="1" applyBorder="1" applyAlignment="1" applyProtection="1">
      <alignment horizontal="center" shrinkToFit="1"/>
      <protection locked="0"/>
    </xf>
    <xf numFmtId="0" fontId="7" fillId="0" borderId="0" xfId="0"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shrinkToFit="1"/>
    </xf>
    <xf numFmtId="0" fontId="7" fillId="0" borderId="17"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7" fillId="0" borderId="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top"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7" fillId="0" borderId="0" xfId="0" applyFont="1" applyFill="1" applyAlignment="1">
      <alignment horizontal="center" vertical="center" wrapText="1"/>
    </xf>
    <xf numFmtId="49" fontId="0" fillId="0" borderId="0" xfId="0" applyNumberFormat="1" applyFont="1" applyFill="1" applyBorder="1" applyAlignment="1">
      <alignment shrinkToFit="1"/>
    </xf>
    <xf numFmtId="49" fontId="7" fillId="0" borderId="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wrapText="1"/>
      <protection/>
    </xf>
    <xf numFmtId="0" fontId="0" fillId="0" borderId="46" xfId="0" applyNumberFormat="1" applyFont="1" applyFill="1" applyBorder="1" applyAlignment="1" applyProtection="1">
      <alignment horizontal="left" shrinkToFit="1"/>
      <protection/>
    </xf>
    <xf numFmtId="0" fontId="0" fillId="0" borderId="26" xfId="0" applyNumberFormat="1" applyFont="1" applyFill="1" applyBorder="1" applyAlignment="1">
      <alignment horizontal="center" shrinkToFit="1"/>
    </xf>
    <xf numFmtId="49" fontId="5"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0" xfId="0" applyNumberFormat="1" applyFont="1" applyFill="1" applyBorder="1" applyAlignment="1" applyProtection="1">
      <alignment vertical="center" shrinkToFit="1"/>
      <protection/>
    </xf>
    <xf numFmtId="0" fontId="5" fillId="15" borderId="24" xfId="0" applyFont="1" applyFill="1" applyBorder="1" applyAlignment="1">
      <alignment horizontal="center" vertical="center" wrapText="1"/>
    </xf>
    <xf numFmtId="0" fontId="5" fillId="15" borderId="24" xfId="0" applyFont="1" applyFill="1" applyBorder="1" applyAlignment="1" applyProtection="1">
      <alignment vertical="center" wrapText="1"/>
      <protection locked="0"/>
    </xf>
    <xf numFmtId="0" fontId="5" fillId="15" borderId="29"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Alignment="1">
      <alignment vertical="center" wrapText="1"/>
    </xf>
    <xf numFmtId="49" fontId="3" fillId="0" borderId="30" xfId="0" applyNumberFormat="1" applyFont="1" applyBorder="1" applyAlignment="1">
      <alignment horizontal="left" vertical="center"/>
    </xf>
    <xf numFmtId="1" fontId="3" fillId="0" borderId="30" xfId="0" applyNumberFormat="1" applyFont="1" applyBorder="1" applyAlignment="1">
      <alignment horizontal="center" vertical="center"/>
    </xf>
    <xf numFmtId="14" fontId="3" fillId="0" borderId="30" xfId="0" applyNumberFormat="1" applyFont="1" applyBorder="1" applyAlignment="1">
      <alignment horizontal="center" vertical="center"/>
    </xf>
    <xf numFmtId="49" fontId="3" fillId="0" borderId="30" xfId="0" applyNumberFormat="1" applyFont="1" applyBorder="1" applyAlignment="1">
      <alignment horizontal="center" vertical="center"/>
    </xf>
    <xf numFmtId="1" fontId="5" fillId="0" borderId="30" xfId="0" applyNumberFormat="1" applyFont="1" applyBorder="1" applyAlignment="1">
      <alignment horizontal="center" vertical="center"/>
    </xf>
    <xf numFmtId="0" fontId="7" fillId="0" borderId="37" xfId="0" applyNumberFormat="1" applyFont="1" applyFill="1" applyBorder="1" applyAlignment="1" applyProtection="1">
      <alignment horizontal="left" vertical="center" shrinkToFit="1"/>
      <protection/>
    </xf>
    <xf numFmtId="0" fontId="7" fillId="0" borderId="38" xfId="0" applyNumberFormat="1" applyFont="1" applyFill="1" applyBorder="1" applyAlignment="1" applyProtection="1">
      <alignment horizontal="left" vertical="center" shrinkToFit="1"/>
      <protection/>
    </xf>
    <xf numFmtId="0" fontId="7" fillId="0" borderId="39" xfId="0" applyNumberFormat="1" applyFont="1" applyFill="1" applyBorder="1" applyAlignment="1" applyProtection="1">
      <alignment horizontal="left" vertical="center" shrinkToFit="1"/>
      <protection/>
    </xf>
    <xf numFmtId="0" fontId="7" fillId="0" borderId="22" xfId="0" applyNumberFormat="1" applyFont="1" applyFill="1" applyBorder="1" applyAlignment="1" applyProtection="1">
      <alignment horizontal="left" vertical="center" shrinkToFit="1"/>
      <protection/>
    </xf>
    <xf numFmtId="0" fontId="7" fillId="0" borderId="20" xfId="0" applyNumberFormat="1" applyFont="1" applyFill="1" applyBorder="1" applyAlignment="1" applyProtection="1">
      <alignment horizontal="left" vertical="center" shrinkToFit="1"/>
      <protection/>
    </xf>
    <xf numFmtId="0" fontId="7" fillId="0" borderId="40" xfId="0" applyNumberFormat="1" applyFont="1" applyFill="1" applyBorder="1" applyAlignment="1" applyProtection="1">
      <alignment horizontal="left" vertical="center" shrinkToFit="1"/>
      <protection/>
    </xf>
    <xf numFmtId="0" fontId="7" fillId="0" borderId="27" xfId="0" applyNumberFormat="1" applyFont="1" applyFill="1" applyBorder="1" applyAlignment="1" applyProtection="1">
      <alignment horizontal="left" vertical="center" shrinkToFit="1"/>
      <protection/>
    </xf>
    <xf numFmtId="0" fontId="7" fillId="0" borderId="26" xfId="0" applyNumberFormat="1" applyFont="1" applyFill="1" applyBorder="1" applyAlignment="1" applyProtection="1">
      <alignment horizontal="left" vertical="center" shrinkToFit="1"/>
      <protection/>
    </xf>
    <xf numFmtId="0" fontId="7" fillId="0" borderId="42" xfId="0" applyNumberFormat="1" applyFont="1" applyFill="1" applyBorder="1" applyAlignment="1" applyProtection="1">
      <alignment horizontal="left" vertical="center" shrinkToFit="1"/>
      <protection/>
    </xf>
    <xf numFmtId="0" fontId="7" fillId="0" borderId="43" xfId="0" applyNumberFormat="1" applyFont="1" applyFill="1" applyBorder="1" applyAlignment="1" applyProtection="1">
      <alignment horizontal="left" vertical="center" shrinkToFit="1"/>
      <protection/>
    </xf>
    <xf numFmtId="0" fontId="7" fillId="0" borderId="44" xfId="0" applyNumberFormat="1" applyFont="1" applyFill="1" applyBorder="1" applyAlignment="1" applyProtection="1">
      <alignment horizontal="left" vertical="center" shrinkToFit="1"/>
      <protection/>
    </xf>
    <xf numFmtId="0" fontId="7" fillId="0" borderId="45" xfId="0" applyNumberFormat="1" applyFont="1" applyFill="1" applyBorder="1" applyAlignment="1" applyProtection="1">
      <alignment horizontal="left" vertical="center" shrinkToFit="1"/>
      <protection/>
    </xf>
    <xf numFmtId="0" fontId="7" fillId="0" borderId="0" xfId="0" applyNumberFormat="1" applyFont="1" applyBorder="1" applyAlignment="1" applyProtection="1">
      <alignment horizontal="left" vertical="center" shrinkToFit="1"/>
      <protection/>
    </xf>
    <xf numFmtId="16" fontId="0" fillId="0" borderId="0" xfId="0" applyNumberFormat="1" applyFont="1" applyFill="1" applyAlignment="1">
      <alignment vertical="center" wrapText="1"/>
    </xf>
    <xf numFmtId="1" fontId="3" fillId="0" borderId="35" xfId="0" applyNumberFormat="1" applyFont="1" applyBorder="1" applyAlignment="1">
      <alignment horizontal="center" vertical="center"/>
    </xf>
    <xf numFmtId="14" fontId="3" fillId="0" borderId="35" xfId="0" applyNumberFormat="1" applyFont="1" applyBorder="1" applyAlignment="1">
      <alignment horizontal="center" vertical="center"/>
    </xf>
    <xf numFmtId="49" fontId="3" fillId="0" borderId="35" xfId="0" applyNumberFormat="1" applyFont="1" applyBorder="1" applyAlignment="1">
      <alignment horizontal="center" vertical="center"/>
    </xf>
    <xf numFmtId="1" fontId="3" fillId="0" borderId="19" xfId="0" applyNumberFormat="1" applyFont="1" applyBorder="1" applyAlignment="1">
      <alignment horizontal="center" vertical="center"/>
    </xf>
    <xf numFmtId="14"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3" fillId="0" borderId="47" xfId="0" applyNumberFormat="1" applyFont="1" applyBorder="1" applyAlignment="1">
      <alignment horizontal="center" vertical="center"/>
    </xf>
    <xf numFmtId="14" fontId="3" fillId="0" borderId="47" xfId="0" applyNumberFormat="1" applyFont="1" applyBorder="1" applyAlignment="1">
      <alignment horizontal="center" vertical="center"/>
    </xf>
    <xf numFmtId="49" fontId="3" fillId="0" borderId="47" xfId="0" applyNumberFormat="1" applyFont="1" applyBorder="1" applyAlignment="1">
      <alignment horizontal="center" vertical="center"/>
    </xf>
    <xf numFmtId="1" fontId="3" fillId="0" borderId="48" xfId="0" applyNumberFormat="1" applyFont="1" applyBorder="1" applyAlignment="1">
      <alignment horizontal="center" vertical="center"/>
    </xf>
    <xf numFmtId="14" fontId="3" fillId="0" borderId="48"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0" fillId="15" borderId="3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6" xfId="0" applyFont="1" applyFill="1" applyBorder="1" applyAlignment="1" applyProtection="1">
      <alignment horizontal="center" vertical="top" shrinkToFit="1"/>
      <protection locked="0"/>
    </xf>
    <xf numFmtId="0" fontId="0" fillId="0" borderId="0" xfId="0" applyFill="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0" fillId="0" borderId="0" xfId="0" applyNumberFormat="1" applyFont="1" applyBorder="1" applyAlignment="1" applyProtection="1">
      <alignment horizontal="center" shrinkToFit="1"/>
      <protection/>
    </xf>
    <xf numFmtId="0" fontId="0" fillId="0" borderId="0" xfId="0" applyNumberFormat="1" applyFont="1" applyAlignment="1">
      <alignment/>
    </xf>
    <xf numFmtId="0" fontId="0" fillId="15" borderId="30" xfId="0" applyNumberFormat="1" applyFont="1" applyFill="1" applyBorder="1" applyAlignment="1">
      <alignment vertical="center" shrinkToFit="1"/>
    </xf>
    <xf numFmtId="0" fontId="6" fillId="0" borderId="19" xfId="0" applyNumberFormat="1" applyFont="1" applyBorder="1" applyAlignment="1">
      <alignment horizontal="center" vertical="center" shrinkToFit="1"/>
    </xf>
    <xf numFmtId="0" fontId="6" fillId="0" borderId="19" xfId="0" applyNumberFormat="1" applyFont="1" applyBorder="1" applyAlignment="1">
      <alignment vertical="center" shrinkToFit="1"/>
    </xf>
    <xf numFmtId="0" fontId="6" fillId="0" borderId="19"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9" fillId="0" borderId="24" xfId="0" applyNumberFormat="1" applyFont="1" applyBorder="1" applyAlignment="1">
      <alignment horizontal="center" wrapText="1"/>
    </xf>
    <xf numFmtId="0" fontId="5" fillId="0" borderId="30" xfId="0" applyNumberFormat="1" applyFont="1" applyBorder="1" applyAlignment="1">
      <alignment horizontal="center" wrapText="1"/>
    </xf>
    <xf numFmtId="0" fontId="9" fillId="0" borderId="30" xfId="0" applyNumberFormat="1" applyFont="1" applyBorder="1" applyAlignment="1">
      <alignment horizontal="center" wrapText="1"/>
    </xf>
    <xf numFmtId="0" fontId="32" fillId="9" borderId="20" xfId="0" applyNumberFormat="1" applyFont="1" applyFill="1" applyBorder="1" applyAlignment="1">
      <alignment horizontal="center" wrapText="1"/>
    </xf>
    <xf numFmtId="0" fontId="5" fillId="0" borderId="20" xfId="0" applyNumberFormat="1" applyFont="1" applyBorder="1" applyAlignment="1">
      <alignment horizontal="center" wrapText="1"/>
    </xf>
    <xf numFmtId="0" fontId="5" fillId="0" borderId="20" xfId="0" applyNumberFormat="1" applyFont="1" applyBorder="1" applyAlignment="1">
      <alignment wrapText="1"/>
    </xf>
    <xf numFmtId="0" fontId="5" fillId="0" borderId="0" xfId="0" applyNumberFormat="1" applyFont="1" applyAlignment="1">
      <alignment horizontal="center" wrapText="1"/>
    </xf>
    <xf numFmtId="0" fontId="0" fillId="0" borderId="0" xfId="0" applyFont="1" applyFill="1" applyBorder="1" applyAlignment="1" applyProtection="1">
      <alignment horizontal="left" shrinkToFit="1"/>
      <protection/>
    </xf>
    <xf numFmtId="0" fontId="9" fillId="9" borderId="0"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center" vertical="center" wrapText="1"/>
      <protection/>
    </xf>
    <xf numFmtId="0" fontId="9" fillId="0" borderId="0" xfId="0" applyNumberFormat="1" applyFont="1" applyBorder="1" applyAlignment="1">
      <alignment horizontal="center" vertical="center" wrapText="1"/>
    </xf>
    <xf numFmtId="0" fontId="9" fillId="9" borderId="0"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9" borderId="0" xfId="0" applyNumberFormat="1" applyFont="1" applyFill="1" applyBorder="1" applyAlignment="1" applyProtection="1">
      <alignment shrinkToFit="1"/>
      <protection/>
    </xf>
    <xf numFmtId="0" fontId="8" fillId="9" borderId="0" xfId="0" applyNumberFormat="1" applyFont="1" applyFill="1" applyBorder="1" applyAlignment="1">
      <alignment horizontal="center" shrinkToFit="1"/>
    </xf>
    <xf numFmtId="0" fontId="0" fillId="9" borderId="0" xfId="0" applyNumberFormat="1" applyFont="1" applyFill="1" applyBorder="1" applyAlignment="1">
      <alignment horizontal="center" shrinkToFit="1"/>
    </xf>
    <xf numFmtId="0" fontId="0" fillId="0" borderId="0" xfId="0" applyNumberFormat="1" applyFont="1" applyAlignment="1">
      <alignment horizontal="center" vertical="center" shrinkToFit="1"/>
    </xf>
    <xf numFmtId="0" fontId="9" fillId="0" borderId="0" xfId="0" applyFont="1" applyFill="1" applyBorder="1" applyAlignment="1">
      <alignment horizontal="center" vertical="center" wrapText="1"/>
    </xf>
    <xf numFmtId="0" fontId="0" fillId="9" borderId="0" xfId="0" applyNumberFormat="1" applyFill="1" applyBorder="1" applyAlignment="1" applyProtection="1">
      <alignment shrinkToFit="1"/>
      <protection/>
    </xf>
    <xf numFmtId="0" fontId="0" fillId="9" borderId="0" xfId="0" applyNumberFormat="1" applyFill="1" applyBorder="1" applyAlignment="1">
      <alignment horizontal="center" shrinkToFit="1"/>
    </xf>
    <xf numFmtId="0" fontId="13" fillId="0" borderId="27" xfId="0" applyNumberFormat="1" applyFont="1" applyFill="1" applyBorder="1" applyAlignment="1" applyProtection="1">
      <alignment horizontal="left" shrinkToFit="1"/>
      <protection locked="0"/>
    </xf>
    <xf numFmtId="0" fontId="0" fillId="0" borderId="26" xfId="0" applyFont="1" applyFill="1" applyBorder="1" applyAlignment="1" applyProtection="1">
      <alignment vertical="top" shrinkToFit="1"/>
      <protection/>
    </xf>
    <xf numFmtId="0" fontId="0" fillId="0" borderId="17"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14" fillId="0" borderId="27" xfId="0" applyFont="1" applyFill="1" applyBorder="1" applyAlignment="1" applyProtection="1">
      <alignment horizontal="center" shrinkToFit="1"/>
      <protection locked="0"/>
    </xf>
    <xf numFmtId="0" fontId="0" fillId="0" borderId="0" xfId="0" applyFill="1" applyBorder="1" applyAlignment="1" applyProtection="1">
      <alignment shrinkToFit="1"/>
      <protection/>
    </xf>
    <xf numFmtId="0" fontId="8" fillId="9" borderId="0" xfId="0" applyNumberFormat="1" applyFont="1" applyFill="1" applyBorder="1" applyAlignment="1" applyProtection="1">
      <alignment horizontal="center" shrinkToFit="1"/>
      <protection/>
    </xf>
    <xf numFmtId="0" fontId="0" fillId="9" borderId="0" xfId="0" applyNumberFormat="1" applyFill="1" applyBorder="1" applyAlignment="1" applyProtection="1">
      <alignment horizontal="center" shrinkToFit="1"/>
      <protection/>
    </xf>
    <xf numFmtId="0" fontId="6" fillId="0" borderId="49" xfId="0" applyNumberFormat="1" applyFont="1" applyBorder="1" applyAlignment="1">
      <alignment horizontal="center" vertical="center" textRotation="90" shrinkToFit="1"/>
    </xf>
    <xf numFmtId="0" fontId="6" fillId="0" borderId="49" xfId="0" applyNumberFormat="1" applyFont="1" applyBorder="1" applyAlignment="1" applyProtection="1">
      <alignment horizontal="center" shrinkToFit="1"/>
      <protection/>
    </xf>
    <xf numFmtId="0" fontId="0" fillId="0" borderId="49" xfId="0" applyNumberFormat="1" applyFont="1" applyBorder="1" applyAlignment="1" applyProtection="1">
      <alignment horizontal="center" shrinkToFit="1"/>
      <protection/>
    </xf>
    <xf numFmtId="0" fontId="0" fillId="0" borderId="49" xfId="0" applyNumberFormat="1" applyFont="1" applyFill="1" applyBorder="1" applyAlignment="1" applyProtection="1">
      <alignment horizontal="center" shrinkToFit="1"/>
      <protection locked="0"/>
    </xf>
    <xf numFmtId="0" fontId="0" fillId="9" borderId="49" xfId="0" applyNumberFormat="1" applyFont="1" applyFill="1" applyBorder="1" applyAlignment="1" applyProtection="1">
      <alignment horizontal="center" shrinkToFit="1"/>
      <protection/>
    </xf>
    <xf numFmtId="0" fontId="0" fillId="0" borderId="49" xfId="0" applyNumberFormat="1" applyFont="1" applyBorder="1" applyAlignment="1" applyProtection="1">
      <alignment horizontal="left" shrinkToFit="1"/>
      <protection/>
    </xf>
    <xf numFmtId="0" fontId="0" fillId="0" borderId="20" xfId="0" applyNumberFormat="1" applyFont="1" applyBorder="1" applyAlignment="1">
      <alignment vertical="center" wrapText="1"/>
    </xf>
    <xf numFmtId="0" fontId="0" fillId="0" borderId="20" xfId="0" applyFont="1" applyFill="1" applyBorder="1" applyAlignment="1" applyProtection="1">
      <alignment horizontal="center" vertical="top" shrinkToFit="1"/>
      <protection locked="0"/>
    </xf>
    <xf numFmtId="0" fontId="0" fillId="0" borderId="20" xfId="0" applyFont="1" applyFill="1" applyBorder="1" applyAlignment="1">
      <alignment shrinkToFit="1"/>
    </xf>
    <xf numFmtId="0" fontId="0" fillId="0" borderId="20" xfId="0" applyFont="1" applyFill="1" applyBorder="1" applyAlignment="1" applyProtection="1">
      <alignment shrinkToFit="1"/>
      <protection/>
    </xf>
    <xf numFmtId="0" fontId="0" fillId="0" borderId="20" xfId="0" applyFont="1" applyFill="1" applyBorder="1" applyAlignment="1">
      <alignment horizontal="center" shrinkToFit="1"/>
    </xf>
    <xf numFmtId="0" fontId="0" fillId="9" borderId="20" xfId="0" applyNumberFormat="1" applyFont="1" applyFill="1" applyBorder="1" applyAlignment="1" applyProtection="1">
      <alignment horizontal="center" shrinkToFit="1"/>
      <protection/>
    </xf>
    <xf numFmtId="0" fontId="8" fillId="9" borderId="20" xfId="0" applyNumberFormat="1" applyFont="1" applyFill="1" applyBorder="1" applyAlignment="1">
      <alignment horizontal="center" shrinkToFit="1"/>
    </xf>
    <xf numFmtId="0" fontId="0" fillId="9" borderId="20" xfId="0" applyNumberFormat="1" applyFont="1" applyFill="1" applyBorder="1" applyAlignment="1">
      <alignment horizontal="center" shrinkToFit="1"/>
    </xf>
    <xf numFmtId="0" fontId="0" fillId="0" borderId="20" xfId="0" applyNumberFormat="1" applyFont="1" applyBorder="1" applyAlignment="1">
      <alignment horizontal="center" vertical="center" shrinkToFit="1"/>
    </xf>
    <xf numFmtId="0" fontId="0" fillId="0" borderId="0" xfId="0" applyFill="1" applyBorder="1" applyAlignment="1" applyProtection="1">
      <alignment vertical="top" shrinkToFit="1"/>
      <protection/>
    </xf>
    <xf numFmtId="0" fontId="9" fillId="0" borderId="0" xfId="0" applyFont="1" applyFill="1" applyBorder="1" applyAlignment="1" applyProtection="1">
      <alignment horizontal="center" vertical="center" wrapText="1"/>
      <protection/>
    </xf>
    <xf numFmtId="0" fontId="14" fillId="0" borderId="27" xfId="0" applyFont="1" applyFill="1" applyBorder="1" applyAlignment="1" applyProtection="1">
      <alignment horizontal="left" shrinkToFit="1"/>
      <protection locked="0"/>
    </xf>
    <xf numFmtId="0" fontId="0" fillId="0" borderId="28"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18" xfId="0" applyFill="1" applyBorder="1" applyAlignment="1" applyProtection="1">
      <alignment shrinkToFit="1"/>
      <protection/>
    </xf>
    <xf numFmtId="0" fontId="0" fillId="0" borderId="49" xfId="0" applyFont="1" applyFill="1" applyBorder="1" applyAlignment="1" applyProtection="1">
      <alignment horizontal="left" shrinkToFit="1"/>
      <protection/>
    </xf>
    <xf numFmtId="0" fontId="0" fillId="0" borderId="20" xfId="0" applyFont="1" applyFill="1" applyBorder="1" applyAlignment="1">
      <alignment vertical="center" wrapText="1"/>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lignment horizontal="center" shrinkToFit="1"/>
    </xf>
    <xf numFmtId="0" fontId="0" fillId="0" borderId="0" xfId="0" applyNumberFormat="1" applyFont="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0" fillId="0" borderId="0" xfId="0" applyNumberFormat="1" applyFont="1" applyBorder="1" applyAlignment="1">
      <alignment horizontal="left" vertical="center" shrinkToFit="1"/>
    </xf>
    <xf numFmtId="0" fontId="3" fillId="0" borderId="0" xfId="0" applyNumberFormat="1" applyFont="1" applyBorder="1" applyAlignment="1">
      <alignment horizontal="left" vertical="center"/>
    </xf>
    <xf numFmtId="0" fontId="0" fillId="0" borderId="20"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shrinkToFit="1"/>
      <protection/>
    </xf>
    <xf numFmtId="0" fontId="5" fillId="15" borderId="24" xfId="0" applyNumberFormat="1" applyFont="1" applyFill="1" applyBorder="1" applyAlignment="1">
      <alignment horizontal="center" vertical="center" wrapText="1"/>
    </xf>
    <xf numFmtId="0" fontId="5" fillId="15" borderId="29" xfId="0" applyNumberFormat="1" applyFont="1" applyFill="1" applyBorder="1" applyAlignment="1">
      <alignment horizontal="center" vertical="center"/>
    </xf>
    <xf numFmtId="0" fontId="5" fillId="15" borderId="29" xfId="0" applyNumberFormat="1" applyFont="1" applyFill="1" applyBorder="1" applyAlignment="1">
      <alignment vertical="center" wrapText="1"/>
    </xf>
    <xf numFmtId="0" fontId="5" fillId="15" borderId="24" xfId="0" applyNumberFormat="1" applyFont="1" applyFill="1" applyBorder="1" applyAlignment="1">
      <alignment horizontal="center" vertical="center"/>
    </xf>
    <xf numFmtId="0" fontId="5" fillId="15" borderId="29" xfId="0" applyNumberFormat="1" applyFont="1" applyFill="1" applyBorder="1" applyAlignment="1">
      <alignment horizontal="left" vertical="center" indent="1"/>
    </xf>
    <xf numFmtId="0" fontId="5" fillId="15" borderId="29" xfId="0" applyNumberFormat="1" applyFont="1" applyFill="1" applyBorder="1" applyAlignment="1">
      <alignment vertical="center"/>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3" fillId="0" borderId="1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26"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15" borderId="19" xfId="0" applyNumberFormat="1" applyFont="1" applyFill="1" applyBorder="1" applyAlignment="1" applyProtection="1">
      <alignment vertical="center" shrinkToFit="1"/>
      <protection/>
    </xf>
    <xf numFmtId="0" fontId="5" fillId="15" borderId="19" xfId="0" applyNumberFormat="1" applyFont="1" applyFill="1" applyBorder="1" applyAlignment="1" applyProtection="1">
      <alignment horizontal="center" vertical="center" shrinkToFit="1"/>
      <protection/>
    </xf>
    <xf numFmtId="0" fontId="3" fillId="0" borderId="17" xfId="0" applyFont="1" applyBorder="1" applyAlignment="1">
      <alignment horizontal="center" vertical="center"/>
    </xf>
    <xf numFmtId="165" fontId="3" fillId="0" borderId="35" xfId="0" applyNumberFormat="1" applyFont="1" applyBorder="1" applyAlignment="1" applyProtection="1">
      <alignment horizontal="center" vertical="center" shrinkToFit="1"/>
      <protection/>
    </xf>
    <xf numFmtId="167" fontId="3" fillId="0" borderId="35" xfId="0" applyNumberFormat="1" applyFont="1" applyBorder="1" applyAlignment="1" applyProtection="1">
      <alignment horizontal="center" vertical="center" shrinkToFit="1"/>
      <protection/>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23" xfId="0" applyNumberFormat="1" applyFont="1" applyBorder="1" applyAlignment="1" applyProtection="1">
      <alignment horizontal="center" vertical="center" shrinkToFit="1"/>
      <protection/>
    </xf>
    <xf numFmtId="0" fontId="3" fillId="0" borderId="22" xfId="0" applyFont="1" applyBorder="1" applyAlignment="1">
      <alignment horizontal="center" vertical="center" wrapText="1"/>
    </xf>
    <xf numFmtId="0" fontId="3" fillId="0" borderId="20" xfId="0" applyNumberFormat="1" applyFont="1" applyBorder="1" applyAlignment="1">
      <alignment horizontal="center" vertical="top" wrapText="1"/>
    </xf>
    <xf numFmtId="0" fontId="3" fillId="0" borderId="20" xfId="0" applyNumberFormat="1" applyFont="1" applyBorder="1" applyAlignment="1">
      <alignment vertical="center"/>
    </xf>
    <xf numFmtId="0" fontId="3" fillId="0" borderId="22" xfId="0" applyNumberFormat="1" applyFont="1" applyBorder="1" applyAlignment="1">
      <alignment horizontal="center" vertical="center"/>
    </xf>
    <xf numFmtId="0" fontId="3" fillId="0" borderId="20" xfId="0" applyFont="1" applyBorder="1" applyAlignment="1">
      <alignment vertical="top" wrapText="1"/>
    </xf>
    <xf numFmtId="0" fontId="3" fillId="0" borderId="19" xfId="0" applyNumberFormat="1" applyFont="1" applyBorder="1" applyAlignment="1" applyProtection="1">
      <alignment horizontal="center" vertical="center" shrinkToFit="1"/>
      <protection/>
    </xf>
    <xf numFmtId="0" fontId="0" fillId="0" borderId="0" xfId="0" applyFont="1" applyBorder="1" applyAlignment="1">
      <alignment horizontal="center" vertical="center" wrapText="1"/>
    </xf>
    <xf numFmtId="14" fontId="5" fillId="15" borderId="50" xfId="134" applyNumberFormat="1" applyFont="1" applyFill="1" applyBorder="1" applyAlignment="1">
      <alignment horizontal="center" vertical="center" wrapText="1"/>
      <protection/>
    </xf>
    <xf numFmtId="49" fontId="8" fillId="0" borderId="48" xfId="0" applyNumberFormat="1" applyFont="1" applyBorder="1" applyAlignment="1">
      <alignment horizontal="center" vertical="center"/>
    </xf>
    <xf numFmtId="0" fontId="0" fillId="0" borderId="0" xfId="0" applyFill="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20" xfId="0" applyNumberFormat="1" applyFont="1" applyBorder="1" applyAlignment="1" applyProtection="1">
      <alignment horizontal="left" vertical="center" shrinkToFit="1"/>
      <protection/>
    </xf>
    <xf numFmtId="0" fontId="5" fillId="15" borderId="29" xfId="0" applyNumberFormat="1" applyFont="1" applyFill="1" applyBorder="1" applyAlignment="1">
      <alignment horizontal="left" vertical="center"/>
    </xf>
    <xf numFmtId="0" fontId="0" fillId="0" borderId="0" xfId="0" applyFont="1" applyFill="1" applyBorder="1" applyAlignment="1" applyProtection="1">
      <alignment horizontal="center" shrinkToFit="1"/>
      <protection/>
    </xf>
    <xf numFmtId="0" fontId="6" fillId="0" borderId="23" xfId="0" applyNumberFormat="1" applyFont="1" applyBorder="1" applyAlignment="1" applyProtection="1">
      <alignment horizontal="center" shrinkToFit="1"/>
      <protection/>
    </xf>
    <xf numFmtId="14"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26" xfId="0" applyNumberFormat="1" applyFont="1" applyBorder="1" applyAlignment="1">
      <alignment horizontal="left" vertical="center"/>
    </xf>
    <xf numFmtId="0" fontId="3" fillId="0" borderId="27" xfId="0" applyNumberFormat="1" applyFont="1" applyBorder="1" applyAlignment="1">
      <alignment horizontal="left" vertical="center"/>
    </xf>
    <xf numFmtId="0" fontId="3" fillId="0" borderId="28"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17" xfId="0" applyNumberFormat="1" applyFont="1" applyBorder="1" applyAlignment="1" applyProtection="1">
      <alignment horizontal="center" vertical="center" shrinkToFit="1"/>
      <protection/>
    </xf>
    <xf numFmtId="0" fontId="3" fillId="0" borderId="18" xfId="0" applyNumberFormat="1" applyFont="1" applyBorder="1" applyAlignment="1" applyProtection="1">
      <alignment horizontal="center" vertical="center" shrinkToFit="1"/>
      <protection/>
    </xf>
    <xf numFmtId="0" fontId="3" fillId="0" borderId="0" xfId="0" applyNumberFormat="1" applyFont="1" applyBorder="1" applyAlignment="1">
      <alignment horizontal="left" vertical="center"/>
    </xf>
    <xf numFmtId="0" fontId="5" fillId="15" borderId="24" xfId="0" applyNumberFormat="1" applyFont="1" applyFill="1" applyBorder="1" applyAlignment="1" applyProtection="1">
      <alignment horizontal="center" vertical="center" shrinkToFit="1"/>
      <protection/>
    </xf>
    <xf numFmtId="0" fontId="5" fillId="15" borderId="29" xfId="0" applyNumberFormat="1" applyFont="1" applyFill="1" applyBorder="1" applyAlignment="1" applyProtection="1">
      <alignment horizontal="center" vertical="center" shrinkToFit="1"/>
      <protection/>
    </xf>
    <xf numFmtId="0" fontId="5" fillId="15" borderId="25" xfId="0" applyNumberFormat="1" applyFont="1" applyFill="1" applyBorder="1" applyAlignment="1" applyProtection="1">
      <alignment horizontal="center" vertical="center" shrinkToFit="1"/>
      <protection/>
    </xf>
    <xf numFmtId="0" fontId="3" fillId="0" borderId="27" xfId="0" applyNumberFormat="1" applyFont="1" applyBorder="1" applyAlignment="1" applyProtection="1">
      <alignment horizontal="center" vertical="center" shrinkToFit="1"/>
      <protection/>
    </xf>
    <xf numFmtId="0" fontId="3" fillId="0" borderId="28" xfId="0" applyNumberFormat="1" applyFont="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7" fillId="15" borderId="30" xfId="0" applyFont="1" applyFill="1" applyBorder="1" applyAlignment="1">
      <alignment horizontal="center" vertical="center" shrinkToFit="1"/>
    </xf>
    <xf numFmtId="0" fontId="3" fillId="0" borderId="20" xfId="0" applyNumberFormat="1" applyFont="1" applyBorder="1" applyAlignment="1">
      <alignment horizontal="lef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3" fillId="15" borderId="26"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5" fillId="15" borderId="29" xfId="0" applyFont="1" applyFill="1" applyBorder="1" applyAlignment="1" applyProtection="1">
      <alignment horizontal="center" vertical="center" shrinkToFit="1"/>
      <protection/>
    </xf>
    <xf numFmtId="0" fontId="5" fillId="15" borderId="25" xfId="0" applyFont="1" applyFill="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5" fillId="15" borderId="24" xfId="0" applyFont="1" applyFill="1" applyBorder="1" applyAlignment="1" applyProtection="1">
      <alignment horizontal="center" vertical="center" shrinkToFit="1"/>
      <protection/>
    </xf>
    <xf numFmtId="0" fontId="6" fillId="0" borderId="21"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28" xfId="0" applyFont="1" applyBorder="1" applyAlignment="1" applyProtection="1">
      <alignment horizontal="center" shrinkToFit="1"/>
      <protection/>
    </xf>
    <xf numFmtId="0" fontId="6" fillId="0" borderId="35" xfId="0" applyFont="1" applyBorder="1" applyAlignment="1" applyProtection="1">
      <alignment horizontal="center" shrinkToFit="1"/>
      <protection/>
    </xf>
    <xf numFmtId="0" fontId="6" fillId="0" borderId="0" xfId="0" applyFont="1" applyAlignment="1">
      <alignment horizontal="center" vertical="center"/>
    </xf>
    <xf numFmtId="0" fontId="3" fillId="15" borderId="30" xfId="0" applyFont="1" applyFill="1" applyBorder="1" applyAlignment="1">
      <alignment horizontal="center" vertical="center" wrapText="1"/>
    </xf>
    <xf numFmtId="0" fontId="10" fillId="0" borderId="30" xfId="0" applyFont="1" applyBorder="1" applyAlignment="1">
      <alignment horizontal="center" vertical="center" shrinkToFit="1"/>
    </xf>
    <xf numFmtId="0" fontId="7" fillId="0" borderId="0" xfId="0" applyFont="1" applyBorder="1" applyAlignment="1">
      <alignment horizontal="center"/>
    </xf>
    <xf numFmtId="0" fontId="0" fillId="0" borderId="3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9" xfId="0" applyFont="1" applyBorder="1" applyAlignment="1">
      <alignment horizontal="center" vertical="center" shrinkToFit="1"/>
    </xf>
    <xf numFmtId="0" fontId="3" fillId="15" borderId="30" xfId="0" applyFont="1" applyFill="1" applyBorder="1" applyAlignment="1">
      <alignment horizontal="center" vertical="center"/>
    </xf>
    <xf numFmtId="0" fontId="6" fillId="0" borderId="35"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7" fillId="15" borderId="24" xfId="0" applyFont="1" applyFill="1" applyBorder="1" applyAlignment="1">
      <alignment horizontal="center" vertical="center" shrinkToFit="1"/>
    </xf>
    <xf numFmtId="0" fontId="7" fillId="15" borderId="25"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8" fillId="0" borderId="0" xfId="0" applyFont="1" applyAlignment="1">
      <alignment horizontal="left" vertical="center" wrapText="1"/>
    </xf>
    <xf numFmtId="0" fontId="0" fillId="0" borderId="20" xfId="0" applyFont="1" applyFill="1" applyBorder="1" applyAlignment="1" applyProtection="1">
      <alignment horizontal="center" shrinkToFit="1"/>
      <protection/>
    </xf>
    <xf numFmtId="0" fontId="0" fillId="0" borderId="2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3" xfId="0" applyNumberFormat="1" applyFont="1" applyBorder="1" applyAlignment="1" applyProtection="1" quotePrefix="1">
      <alignment horizontal="center" shrinkToFit="1"/>
      <protection/>
    </xf>
    <xf numFmtId="0" fontId="0" fillId="0" borderId="19"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0" fillId="9" borderId="23" xfId="0" applyNumberFormat="1" applyFont="1" applyFill="1" applyBorder="1" applyAlignment="1" applyProtection="1">
      <alignment horizontal="center" shrinkToFit="1"/>
      <protection locked="0"/>
    </xf>
    <xf numFmtId="0" fontId="0" fillId="9" borderId="17" xfId="0" applyNumberFormat="1" applyFont="1" applyFill="1" applyBorder="1" applyAlignment="1" applyProtection="1">
      <alignment horizontal="center" shrinkToFit="1"/>
      <protection/>
    </xf>
    <xf numFmtId="0" fontId="0" fillId="9" borderId="22"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0" fillId="0" borderId="28"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0" fillId="0" borderId="17"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6" xfId="0" applyFont="1" applyFill="1" applyBorder="1" applyAlignment="1" applyProtection="1">
      <alignment horizontal="left" shrinkToFit="1"/>
      <protection/>
    </xf>
    <xf numFmtId="0" fontId="0" fillId="0" borderId="20" xfId="0" applyFont="1" applyFill="1" applyBorder="1" applyAlignment="1" applyProtection="1">
      <alignment horizontal="left" shrinkToFit="1"/>
      <protection/>
    </xf>
    <xf numFmtId="0" fontId="6" fillId="0" borderId="51"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6" fillId="0" borderId="19" xfId="0" applyNumberFormat="1" applyFont="1" applyBorder="1" applyAlignment="1">
      <alignment horizontal="center" vertical="center" textRotation="90"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5" fillId="0" borderId="20" xfId="0" applyNumberFormat="1" applyFont="1" applyBorder="1" applyAlignment="1">
      <alignment horizontal="center" wrapText="1"/>
    </xf>
    <xf numFmtId="0" fontId="6" fillId="0" borderId="35" xfId="0" applyNumberFormat="1" applyFont="1" applyBorder="1" applyAlignment="1">
      <alignment horizontal="center" vertical="center" textRotation="90" shrinkToFit="1"/>
    </xf>
    <xf numFmtId="0" fontId="0" fillId="0" borderId="0" xfId="0" applyFont="1" applyFill="1" applyBorder="1" applyAlignment="1" applyProtection="1">
      <alignment horizontal="left" shrinkToFit="1"/>
      <protection/>
    </xf>
    <xf numFmtId="0" fontId="6" fillId="0" borderId="19"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5" borderId="30" xfId="0" applyNumberFormat="1" applyFont="1" applyFill="1" applyBorder="1" applyAlignment="1">
      <alignment horizontal="center" vertical="center" shrinkToFit="1"/>
    </xf>
    <xf numFmtId="0" fontId="0" fillId="15" borderId="24" xfId="0" applyNumberFormat="1" applyFont="1" applyFill="1" applyBorder="1" applyAlignment="1">
      <alignment horizontal="center" vertical="center" shrinkToFit="1"/>
    </xf>
    <xf numFmtId="0" fontId="0" fillId="15" borderId="25" xfId="0" applyNumberFormat="1" applyFont="1" applyFill="1" applyBorder="1" applyAlignment="1">
      <alignment horizontal="center" vertical="center" shrinkToFi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shrinkToFit="1"/>
    </xf>
    <xf numFmtId="0" fontId="3" fillId="0" borderId="0" xfId="0" applyNumberFormat="1" applyFont="1" applyBorder="1" applyAlignment="1">
      <alignment horizontal="right"/>
    </xf>
    <xf numFmtId="0" fontId="0" fillId="0" borderId="0" xfId="0" applyNumberFormat="1" applyFont="1" applyBorder="1" applyAlignment="1">
      <alignment horizontal="center" shrinkToFit="1"/>
    </xf>
    <xf numFmtId="0" fontId="3" fillId="0" borderId="0" xfId="0" applyNumberFormat="1" applyFont="1" applyBorder="1" applyAlignment="1">
      <alignment horizontal="center"/>
    </xf>
    <xf numFmtId="0" fontId="6" fillId="0" borderId="0" xfId="0" applyNumberFormat="1" applyFont="1" applyAlignment="1">
      <alignment horizontal="center" wrapText="1"/>
    </xf>
    <xf numFmtId="0" fontId="3" fillId="15" borderId="24" xfId="0" applyNumberFormat="1" applyFont="1" applyFill="1" applyBorder="1" applyAlignment="1">
      <alignment horizontal="center" vertical="center"/>
    </xf>
    <xf numFmtId="0" fontId="3" fillId="15" borderId="29" xfId="0" applyNumberFormat="1" applyFont="1" applyFill="1" applyBorder="1" applyAlignment="1">
      <alignment horizontal="center" vertical="center"/>
    </xf>
    <xf numFmtId="0" fontId="3" fillId="15" borderId="25" xfId="0" applyNumberFormat="1" applyFont="1" applyFill="1" applyBorder="1" applyAlignment="1">
      <alignment horizontal="center" vertical="center"/>
    </xf>
    <xf numFmtId="0" fontId="33" fillId="0" borderId="24" xfId="0" applyNumberFormat="1" applyFont="1" applyBorder="1" applyAlignment="1">
      <alignment horizontal="center" vertical="center" shrinkToFit="1"/>
    </xf>
    <xf numFmtId="0" fontId="33" fillId="0" borderId="29" xfId="0" applyNumberFormat="1" applyFont="1" applyBorder="1" applyAlignment="1">
      <alignment horizontal="center" vertical="center" shrinkToFit="1"/>
    </xf>
    <xf numFmtId="0" fontId="33" fillId="0" borderId="25" xfId="0" applyNumberFormat="1" applyFont="1" applyBorder="1" applyAlignment="1">
      <alignment horizontal="center" vertical="center" shrinkToFit="1"/>
    </xf>
    <xf numFmtId="0" fontId="10" fillId="0" borderId="0" xfId="0" applyNumberFormat="1" applyFont="1" applyAlignment="1">
      <alignment horizontal="center" vertical="center"/>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49" fontId="0" fillId="0" borderId="18"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0" fontId="0" fillId="0" borderId="26" xfId="0" applyNumberFormat="1" applyFon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0" fontId="6" fillId="0" borderId="0"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20" xfId="0" applyNumberFormat="1" applyFont="1" applyFill="1" applyBorder="1" applyAlignment="1" applyProtection="1">
      <alignment horizontal="center" shrinkToFit="1"/>
      <protection/>
    </xf>
    <xf numFmtId="0" fontId="0" fillId="0" borderId="0" xfId="0" applyNumberFormat="1" applyFont="1" applyBorder="1" applyAlignment="1">
      <alignment horizontal="center" shrinkToFit="1"/>
    </xf>
    <xf numFmtId="49" fontId="0" fillId="0" borderId="0" xfId="0" applyNumberFormat="1" applyFont="1" applyBorder="1" applyAlignment="1">
      <alignment horizontal="center" shrinkToFit="1"/>
    </xf>
    <xf numFmtId="0" fontId="6" fillId="0" borderId="24" xfId="134" applyFont="1" applyBorder="1" applyAlignment="1">
      <alignment horizontal="center" shrinkToFit="1"/>
      <protection/>
    </xf>
    <xf numFmtId="0" fontId="6" fillId="0" borderId="29" xfId="134" applyFont="1" applyBorder="1" applyAlignment="1">
      <alignment horizontal="center" shrinkToFit="1"/>
      <protection/>
    </xf>
    <xf numFmtId="0" fontId="6" fillId="0" borderId="25" xfId="134" applyFont="1" applyBorder="1" applyAlignment="1">
      <alignment horizontal="center" shrinkToFit="1"/>
      <protection/>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0" fillId="0" borderId="0" xfId="0" applyFill="1" applyAlignment="1">
      <alignment/>
    </xf>
    <xf numFmtId="0" fontId="0" fillId="0" borderId="20" xfId="0" applyFill="1" applyBorder="1" applyAlignment="1">
      <alignment/>
    </xf>
    <xf numFmtId="0" fontId="0" fillId="0" borderId="0" xfId="0" applyNumberFormat="1" applyFont="1" applyBorder="1" applyAlignment="1" applyProtection="1">
      <alignment horizontal="center" vertical="top" shrinkToFit="1"/>
      <protection/>
    </xf>
    <xf numFmtId="0" fontId="5" fillId="15" borderId="29"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26" xfId="0" applyNumberFormat="1" applyFon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0" fillId="0" borderId="21" xfId="0" applyNumberFormat="1" applyFont="1" applyBorder="1" applyAlignment="1" applyProtection="1">
      <alignment horizontal="center" shrinkToFit="1"/>
      <protection/>
    </xf>
    <xf numFmtId="0" fontId="0" fillId="0" borderId="26"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8"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35" xfId="0" applyFont="1" applyBorder="1" applyAlignment="1" applyProtection="1">
      <alignment horizontal="center" shrinkToFit="1"/>
      <protection/>
    </xf>
    <xf numFmtId="0" fontId="0" fillId="0" borderId="19" xfId="0" applyFont="1" applyBorder="1" applyAlignment="1" applyProtection="1">
      <alignment horizontal="center" shrinkToFit="1"/>
      <protection/>
    </xf>
    <xf numFmtId="49" fontId="5" fillId="0" borderId="0" xfId="0" applyNumberFormat="1" applyFont="1" applyFill="1" applyAlignment="1">
      <alignment horizontal="center" vertical="center" wrapText="1"/>
    </xf>
    <xf numFmtId="0" fontId="0" fillId="0" borderId="26" xfId="0" applyNumberFormat="1" applyFont="1" applyFill="1" applyBorder="1" applyAlignment="1" applyProtection="1">
      <alignment horizontal="left" shrinkToFit="1"/>
      <protection/>
    </xf>
    <xf numFmtId="0" fontId="32" fillId="9" borderId="23" xfId="0" applyFont="1" applyFill="1" applyBorder="1" applyAlignment="1" applyProtection="1">
      <alignment horizontal="center" vertical="center" wrapText="1"/>
      <protection/>
    </xf>
    <xf numFmtId="0" fontId="32" fillId="9" borderId="19" xfId="0" applyFont="1" applyFill="1" applyBorder="1" applyAlignment="1" applyProtection="1">
      <alignment horizontal="center" vertical="center" wrapText="1"/>
      <protection/>
    </xf>
    <xf numFmtId="0" fontId="0" fillId="0" borderId="35" xfId="0" applyFont="1" applyBorder="1" applyAlignment="1">
      <alignment horizontal="center" wrapText="1"/>
    </xf>
    <xf numFmtId="0" fontId="0" fillId="0" borderId="19" xfId="0" applyFont="1" applyBorder="1" applyAlignment="1">
      <alignment horizontal="center" wrapText="1"/>
    </xf>
    <xf numFmtId="0" fontId="5" fillId="0" borderId="1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15" borderId="24" xfId="134" applyFont="1" applyFill="1" applyBorder="1" applyAlignment="1">
      <alignment horizontal="center" vertical="center" shrinkToFit="1"/>
      <protection/>
    </xf>
    <xf numFmtId="0" fontId="0" fillId="15" borderId="29" xfId="134" applyFont="1" applyFill="1" applyBorder="1" applyAlignment="1">
      <alignment horizontal="center" vertical="center" shrinkToFit="1"/>
      <protection/>
    </xf>
    <xf numFmtId="0" fontId="0" fillId="15" borderId="25" xfId="134" applyFont="1" applyFill="1" applyBorder="1" applyAlignment="1">
      <alignment horizontal="center" vertical="center" shrinkToFit="1"/>
      <protection/>
    </xf>
    <xf numFmtId="0" fontId="6" fillId="10" borderId="19" xfId="134" applyFont="1" applyFill="1" applyBorder="1" applyAlignment="1">
      <alignment horizontal="center" shrinkToFit="1"/>
      <protection/>
    </xf>
    <xf numFmtId="0" fontId="5" fillId="0" borderId="3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10" borderId="24" xfId="134" applyNumberFormat="1" applyFont="1" applyFill="1" applyBorder="1" applyAlignment="1" applyProtection="1">
      <alignment horizontal="center" shrinkToFit="1"/>
      <protection/>
    </xf>
    <xf numFmtId="0" fontId="6" fillId="10" borderId="25" xfId="134" applyNumberFormat="1" applyFont="1" applyFill="1" applyBorder="1" applyAlignment="1" applyProtection="1">
      <alignment horizontal="center" shrinkToFit="1"/>
      <protection/>
    </xf>
    <xf numFmtId="0" fontId="6" fillId="10" borderId="24" xfId="134" applyNumberFormat="1" applyFont="1" applyFill="1" applyBorder="1" applyAlignment="1">
      <alignment horizontal="center" shrinkToFit="1"/>
      <protection/>
    </xf>
    <xf numFmtId="0" fontId="6" fillId="10" borderId="29" xfId="134" applyNumberFormat="1" applyFont="1" applyFill="1" applyBorder="1" applyAlignment="1">
      <alignment horizontal="center" shrinkToFit="1"/>
      <protection/>
    </xf>
    <xf numFmtId="0" fontId="6" fillId="10" borderId="25" xfId="134" applyNumberFormat="1" applyFont="1" applyFill="1" applyBorder="1" applyAlignment="1">
      <alignment horizontal="center" shrinkToFit="1"/>
      <protection/>
    </xf>
    <xf numFmtId="0" fontId="9" fillId="0" borderId="30" xfId="0" applyFont="1" applyFill="1" applyBorder="1" applyAlignment="1">
      <alignment horizontal="center" vertical="center" wrapText="1"/>
    </xf>
    <xf numFmtId="0" fontId="6" fillId="0" borderId="0" xfId="0" applyFont="1" applyAlignment="1">
      <alignment horizontal="center" wrapText="1"/>
    </xf>
    <xf numFmtId="0" fontId="33" fillId="0" borderId="24" xfId="0" applyFont="1" applyBorder="1" applyAlignment="1">
      <alignment horizontal="center" vertical="center" shrinkToFit="1"/>
    </xf>
    <xf numFmtId="0" fontId="33" fillId="0" borderId="29" xfId="0" applyFont="1" applyBorder="1" applyAlignment="1">
      <alignment horizontal="center" vertical="center" shrinkToFit="1"/>
    </xf>
    <xf numFmtId="0" fontId="33" fillId="0" borderId="25" xfId="0" applyFont="1" applyBorder="1" applyAlignment="1">
      <alignment horizontal="center" vertical="center" shrinkToFit="1"/>
    </xf>
    <xf numFmtId="0" fontId="10" fillId="0" borderId="0" xfId="0" applyFont="1" applyBorder="1" applyAlignment="1">
      <alignment horizontal="center" vertical="top" wrapText="1"/>
    </xf>
    <xf numFmtId="0" fontId="0" fillId="15" borderId="30" xfId="134" applyFont="1" applyFill="1" applyBorder="1" applyAlignment="1">
      <alignment horizontal="center" vertical="center" shrinkToFit="1"/>
      <protection/>
    </xf>
    <xf numFmtId="0" fontId="3" fillId="15" borderId="24"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0" fillId="15" borderId="24" xfId="134" applyNumberFormat="1" applyFont="1" applyFill="1" applyBorder="1" applyAlignment="1">
      <alignment horizontal="center" vertical="center" shrinkToFit="1"/>
      <protection/>
    </xf>
    <xf numFmtId="0" fontId="0" fillId="15" borderId="25" xfId="134" applyNumberFormat="1" applyFont="1" applyFill="1" applyBorder="1" applyAlignment="1">
      <alignment horizontal="center" vertical="center" shrinkToFit="1"/>
      <protection/>
    </xf>
    <xf numFmtId="0" fontId="0" fillId="15" borderId="24" xfId="134" applyFont="1" applyFill="1" applyBorder="1" applyAlignment="1" applyProtection="1">
      <alignment horizontal="center" vertical="center" shrinkToFit="1"/>
      <protection locked="0"/>
    </xf>
    <xf numFmtId="0" fontId="0" fillId="15" borderId="29" xfId="134" applyFont="1" applyFill="1" applyBorder="1" applyAlignment="1" applyProtection="1">
      <alignment horizontal="center" vertical="center" shrinkToFit="1"/>
      <protection locked="0"/>
    </xf>
    <xf numFmtId="0" fontId="0" fillId="15" borderId="25" xfId="134"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left" shrinkToFit="1"/>
      <protection/>
    </xf>
    <xf numFmtId="0" fontId="0" fillId="9" borderId="35" xfId="0" applyFont="1" applyFill="1" applyBorder="1" applyAlignment="1" applyProtection="1">
      <alignment horizontal="center" shrinkToFit="1"/>
      <protection locked="0"/>
    </xf>
    <xf numFmtId="0" fontId="0" fillId="9" borderId="19" xfId="0" applyFont="1" applyFill="1" applyBorder="1" applyAlignment="1" applyProtection="1">
      <alignment horizontal="center" shrinkToFit="1"/>
      <protection locked="0"/>
    </xf>
    <xf numFmtId="0" fontId="0" fillId="0" borderId="27"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3" fillId="0" borderId="0" xfId="0" applyFont="1" applyBorder="1" applyAlignment="1" applyProtection="1">
      <alignment horizontal="left" shrinkToFit="1"/>
      <protection/>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5" fillId="15" borderId="29" xfId="0" applyFont="1" applyFill="1" applyBorder="1" applyAlignment="1" applyProtection="1">
      <alignment horizontal="left" vertical="center" shrinkToFit="1"/>
      <protection/>
    </xf>
    <xf numFmtId="0" fontId="3" fillId="0" borderId="20" xfId="0" applyFont="1" applyBorder="1" applyAlignment="1">
      <alignment horizontal="left" vertical="center" wrapText="1"/>
    </xf>
    <xf numFmtId="0" fontId="3" fillId="0" borderId="20" xfId="0" applyFont="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5" fillId="15" borderId="29" xfId="0" applyFont="1" applyFill="1" applyBorder="1" applyAlignment="1">
      <alignment horizontal="left" vertical="center" wrapText="1"/>
    </xf>
    <xf numFmtId="0" fontId="0" fillId="0" borderId="35" xfId="0" applyFont="1" applyBorder="1" applyAlignment="1" applyProtection="1">
      <alignment horizontal="center" shrinkToFit="1"/>
      <protection/>
    </xf>
    <xf numFmtId="0" fontId="0" fillId="0" borderId="35" xfId="0" applyFont="1" applyBorder="1" applyAlignment="1" applyProtection="1" quotePrefix="1">
      <alignment horizontal="center" shrinkToFit="1"/>
      <protection/>
    </xf>
    <xf numFmtId="0" fontId="0" fillId="0" borderId="35" xfId="0" applyBorder="1" applyAlignment="1" applyProtection="1">
      <alignment horizontal="center" shrinkToFit="1"/>
      <protection/>
    </xf>
    <xf numFmtId="0" fontId="0" fillId="0" borderId="35" xfId="0" applyFont="1" applyFill="1" applyBorder="1" applyAlignment="1">
      <alignment horizontal="center" wrapText="1"/>
    </xf>
    <xf numFmtId="0" fontId="0" fillId="0" borderId="19" xfId="0" applyFont="1" applyFill="1" applyBorder="1" applyAlignment="1">
      <alignment horizontal="center" wrapText="1"/>
    </xf>
    <xf numFmtId="0" fontId="3" fillId="0" borderId="22"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14" fontId="3" fillId="0" borderId="24"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shrinkToFit="1"/>
    </xf>
    <xf numFmtId="20" fontId="3" fillId="0" borderId="24"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14" fontId="3" fillId="0" borderId="25" xfId="0" applyNumberFormat="1" applyFont="1" applyBorder="1" applyAlignment="1" applyProtection="1">
      <alignment horizontal="center" vertical="center" shrinkToFit="1"/>
      <protection/>
    </xf>
    <xf numFmtId="0" fontId="6" fillId="0" borderId="27" xfId="0" applyFont="1" applyBorder="1" applyAlignment="1" applyProtection="1">
      <alignment horizontal="center" shrinkToFit="1"/>
      <protection/>
    </xf>
    <xf numFmtId="0" fontId="6" fillId="0" borderId="26" xfId="0" applyFont="1" applyBorder="1" applyAlignment="1" applyProtection="1">
      <alignment horizontal="center" shrinkToFit="1"/>
      <protection/>
    </xf>
    <xf numFmtId="0" fontId="6" fillId="0" borderId="17"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18" xfId="0" applyFont="1" applyBorder="1" applyAlignment="1" applyProtection="1">
      <alignment horizontal="center" shrinkToFit="1"/>
      <protection/>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0" borderId="0" xfId="0" applyFill="1" applyBorder="1" applyAlignment="1">
      <alignment/>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5" fillId="0" borderId="27" xfId="0" applyFont="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0" fillId="0" borderId="26"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Border="1" applyAlignment="1">
      <alignment horizontal="left" wrapText="1"/>
    </xf>
    <xf numFmtId="0" fontId="0" fillId="0" borderId="2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2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28"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pplyProtection="1">
      <alignment horizontal="center" wrapText="1"/>
      <protection locked="0"/>
    </xf>
    <xf numFmtId="0" fontId="0" fillId="0" borderId="0" xfId="0" applyAlignment="1">
      <alignment/>
    </xf>
    <xf numFmtId="0" fontId="0" fillId="0" borderId="0" xfId="0" applyBorder="1" applyAlignment="1">
      <alignment/>
    </xf>
    <xf numFmtId="0" fontId="6" fillId="0" borderId="24" xfId="0" applyNumberFormat="1" applyFont="1" applyBorder="1" applyAlignment="1" applyProtection="1">
      <alignment horizontal="center" shrinkToFit="1"/>
      <protection/>
    </xf>
    <xf numFmtId="0" fontId="6" fillId="0" borderId="25" xfId="0" applyNumberFormat="1" applyFont="1" applyBorder="1" applyAlignment="1" applyProtection="1">
      <alignment horizontal="center" shrinkToFit="1"/>
      <protection/>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0" fillId="15" borderId="29" xfId="0" applyNumberFormat="1" applyFont="1" applyFill="1" applyBorder="1" applyAlignment="1">
      <alignment horizontal="center" vertical="center" shrinkToFit="1"/>
    </xf>
    <xf numFmtId="0" fontId="6" fillId="0" borderId="24"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5" xfId="0" applyNumberFormat="1" applyFont="1" applyBorder="1" applyAlignment="1">
      <alignment horizontal="center" shrinkToFit="1"/>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6" fillId="0" borderId="0" xfId="0" applyNumberFormat="1" applyFont="1" applyAlignment="1">
      <alignment horizontal="center" wrapText="1"/>
    </xf>
    <xf numFmtId="0" fontId="33" fillId="0" borderId="30"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15" borderId="30"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26" xfId="0" applyNumberFormat="1" applyFont="1" applyFill="1" applyBorder="1" applyAlignment="1">
      <alignment horizontal="center" vertical="center" shrinkToFit="1"/>
    </xf>
    <xf numFmtId="0" fontId="6" fillId="0" borderId="0" xfId="134" applyFont="1" applyAlignment="1">
      <alignment horizontal="center" vertical="center"/>
      <protection/>
    </xf>
    <xf numFmtId="0" fontId="3" fillId="0" borderId="0" xfId="134" applyFont="1" applyBorder="1" applyAlignment="1">
      <alignment horizontal="center" vertical="top"/>
      <protection/>
    </xf>
    <xf numFmtId="0" fontId="7" fillId="15" borderId="30" xfId="134" applyFont="1" applyFill="1" applyBorder="1" applyAlignment="1">
      <alignment horizontal="center" vertical="center" shrinkToFit="1"/>
      <protection/>
    </xf>
    <xf numFmtId="0" fontId="3" fillId="15" borderId="30" xfId="134" applyFont="1" applyFill="1" applyBorder="1" applyAlignment="1">
      <alignment horizontal="center" vertical="center"/>
      <protection/>
    </xf>
    <xf numFmtId="0" fontId="10" fillId="0" borderId="30" xfId="134" applyFont="1" applyBorder="1" applyAlignment="1">
      <alignment horizontal="center" vertical="center" shrinkToFit="1"/>
      <protection/>
    </xf>
    <xf numFmtId="0" fontId="3" fillId="15" borderId="52" xfId="134" applyFont="1" applyFill="1" applyBorder="1" applyAlignment="1">
      <alignment horizontal="center" vertical="center" wrapText="1"/>
      <protection/>
    </xf>
    <xf numFmtId="0" fontId="3" fillId="15" borderId="38" xfId="134" applyFont="1" applyFill="1" applyBorder="1" applyAlignment="1">
      <alignment horizontal="center" vertical="center" wrapText="1"/>
      <protection/>
    </xf>
    <xf numFmtId="0" fontId="3" fillId="15" borderId="53" xfId="134" applyFont="1" applyFill="1" applyBorder="1" applyAlignment="1">
      <alignment horizontal="center" vertical="center" wrapText="1"/>
      <protection/>
    </xf>
    <xf numFmtId="0" fontId="3" fillId="15" borderId="46" xfId="134" applyFont="1" applyFill="1" applyBorder="1" applyAlignment="1">
      <alignment horizontal="center" vertical="center" wrapText="1"/>
      <protection/>
    </xf>
    <xf numFmtId="0" fontId="3" fillId="15" borderId="0" xfId="134" applyFont="1" applyFill="1" applyBorder="1" applyAlignment="1">
      <alignment horizontal="center" vertical="center" wrapText="1"/>
      <protection/>
    </xf>
    <xf numFmtId="0" fontId="3" fillId="15" borderId="18" xfId="134" applyFont="1" applyFill="1" applyBorder="1" applyAlignment="1">
      <alignment horizontal="center" vertical="center" wrapText="1"/>
      <protection/>
    </xf>
    <xf numFmtId="0" fontId="3" fillId="15" borderId="47" xfId="134" applyFont="1" applyFill="1" applyBorder="1" applyAlignment="1">
      <alignment horizontal="center" vertical="center" wrapText="1"/>
      <protection/>
    </xf>
    <xf numFmtId="0" fontId="3" fillId="15" borderId="35" xfId="134" applyFont="1" applyFill="1" applyBorder="1" applyAlignment="1">
      <alignment horizontal="center" vertical="center" wrapText="1"/>
      <protection/>
    </xf>
    <xf numFmtId="0" fontId="3" fillId="15" borderId="54" xfId="134" applyFont="1" applyFill="1" applyBorder="1" applyAlignment="1">
      <alignment horizontal="center" vertical="center" wrapText="1"/>
      <protection/>
    </xf>
    <xf numFmtId="0" fontId="3" fillId="15" borderId="55" xfId="134" applyFont="1" applyFill="1" applyBorder="1" applyAlignment="1">
      <alignment horizontal="center" vertical="center" wrapText="1"/>
      <protection/>
    </xf>
    <xf numFmtId="0" fontId="0" fillId="0" borderId="30" xfId="134" applyFont="1" applyBorder="1" applyAlignment="1">
      <alignment horizontal="center" vertical="center" shrinkToFit="1"/>
      <protection/>
    </xf>
    <xf numFmtId="0" fontId="7" fillId="0" borderId="56" xfId="134" applyFont="1" applyFill="1" applyBorder="1" applyAlignment="1">
      <alignment horizontal="center" vertical="center"/>
      <protection/>
    </xf>
    <xf numFmtId="0" fontId="7" fillId="0" borderId="57" xfId="134" applyFont="1" applyFill="1" applyBorder="1" applyAlignment="1">
      <alignment horizontal="center" vertical="center"/>
      <protection/>
    </xf>
    <xf numFmtId="0" fontId="3" fillId="0" borderId="58" xfId="134" applyFont="1" applyFill="1" applyBorder="1" applyAlignment="1" applyProtection="1">
      <alignment horizontal="left"/>
      <protection locked="0"/>
    </xf>
    <xf numFmtId="0" fontId="3" fillId="0" borderId="20" xfId="0" applyFont="1" applyBorder="1" applyAlignment="1">
      <alignment/>
    </xf>
    <xf numFmtId="0" fontId="3" fillId="0" borderId="21" xfId="0" applyFont="1" applyBorder="1" applyAlignment="1">
      <alignment/>
    </xf>
    <xf numFmtId="0" fontId="3" fillId="0" borderId="41" xfId="134" applyFont="1" applyFill="1" applyBorder="1" applyAlignment="1" applyProtection="1">
      <alignment horizontal="left"/>
      <protection locked="0"/>
    </xf>
    <xf numFmtId="0" fontId="3" fillId="0" borderId="59" xfId="0" applyFont="1" applyBorder="1" applyAlignment="1">
      <alignment/>
    </xf>
    <xf numFmtId="0" fontId="3" fillId="0" borderId="28" xfId="0" applyFont="1" applyBorder="1" applyAlignment="1">
      <alignment/>
    </xf>
    <xf numFmtId="0" fontId="3" fillId="0" borderId="60" xfId="134" applyFont="1" applyFill="1" applyBorder="1" applyAlignment="1" applyProtection="1">
      <alignment horizontal="left"/>
      <protection locked="0"/>
    </xf>
    <xf numFmtId="0" fontId="3" fillId="0" borderId="61" xfId="134" applyFont="1" applyFill="1" applyBorder="1" applyAlignment="1" applyProtection="1">
      <alignment horizontal="left"/>
      <protection locked="0"/>
    </xf>
    <xf numFmtId="0" fontId="3" fillId="0" borderId="62" xfId="134" applyFont="1" applyFill="1" applyBorder="1" applyAlignment="1" applyProtection="1">
      <alignment horizontal="left"/>
      <protection locked="0"/>
    </xf>
    <xf numFmtId="0" fontId="3" fillId="0" borderId="63" xfId="134" applyFont="1" applyFill="1" applyBorder="1" applyAlignment="1" applyProtection="1">
      <alignment horizontal="left"/>
      <protection locked="0"/>
    </xf>
    <xf numFmtId="0" fontId="3" fillId="0" borderId="64" xfId="0" applyFont="1" applyBorder="1" applyAlignment="1">
      <alignment/>
    </xf>
    <xf numFmtId="0" fontId="3" fillId="0" borderId="65"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36" xfId="134" applyFont="1" applyFill="1" applyBorder="1" applyAlignment="1" applyProtection="1">
      <alignment horizontal="center" vertical="center" shrinkToFit="1"/>
      <protection locked="0"/>
    </xf>
    <xf numFmtId="0" fontId="3" fillId="0" borderId="66" xfId="134" applyFont="1" applyFill="1" applyBorder="1" applyAlignment="1" applyProtection="1">
      <alignment horizontal="center" vertical="center" shrinkToFit="1"/>
      <protection locked="0"/>
    </xf>
    <xf numFmtId="0" fontId="3" fillId="0" borderId="50" xfId="134" applyFont="1" applyFill="1" applyBorder="1" applyAlignment="1" applyProtection="1">
      <alignment horizontal="center" vertical="center" shrinkToFit="1"/>
      <protection locked="0"/>
    </xf>
    <xf numFmtId="0" fontId="3" fillId="0" borderId="67" xfId="134" applyFont="1" applyFill="1" applyBorder="1" applyAlignment="1" applyProtection="1">
      <alignment horizontal="left"/>
      <protection locked="0"/>
    </xf>
    <xf numFmtId="0" fontId="8" fillId="0" borderId="0" xfId="134" applyFont="1" applyAlignment="1">
      <alignment horizontal="left" vertical="center" wrapText="1"/>
      <protection/>
    </xf>
    <xf numFmtId="0" fontId="5" fillId="15" borderId="30" xfId="0" applyFont="1" applyFill="1" applyBorder="1" applyAlignment="1" applyProtection="1">
      <alignment horizontal="center" vertical="center" shrinkToFit="1"/>
      <protection/>
    </xf>
    <xf numFmtId="0" fontId="6" fillId="0" borderId="30" xfId="0" applyFont="1" applyBorder="1" applyAlignment="1" applyProtection="1">
      <alignment horizontal="center" shrinkToFit="1"/>
      <protection/>
    </xf>
    <xf numFmtId="0" fontId="3" fillId="0" borderId="19" xfId="0" applyFont="1" applyBorder="1" applyAlignment="1" applyProtection="1">
      <alignment horizontal="center" vertical="center" shrinkToFit="1"/>
      <protection/>
    </xf>
    <xf numFmtId="0" fontId="6" fillId="0" borderId="24" xfId="134" applyFont="1" applyBorder="1" applyAlignment="1">
      <alignment horizontal="center" vertical="center" shrinkToFit="1"/>
      <protection/>
    </xf>
    <xf numFmtId="0" fontId="6" fillId="0" borderId="25" xfId="134" applyFont="1" applyBorder="1" applyAlignment="1">
      <alignment horizontal="center" vertical="center" shrinkToFit="1"/>
      <protection/>
    </xf>
    <xf numFmtId="0" fontId="6" fillId="0" borderId="30" xfId="0" applyFont="1" applyBorder="1" applyAlignment="1" applyProtection="1">
      <alignment horizontal="center" vertical="center" shrinkToFit="1"/>
      <protection/>
    </xf>
    <xf numFmtId="0" fontId="0" fillId="0" borderId="17" xfId="0" applyFont="1" applyFill="1" applyBorder="1" applyAlignment="1">
      <alignment horizontal="center" vertical="top"/>
    </xf>
    <xf numFmtId="0" fontId="0" fillId="0" borderId="22" xfId="0" applyFont="1" applyFill="1" applyBorder="1" applyAlignment="1">
      <alignment horizontal="center" vertical="top"/>
    </xf>
    <xf numFmtId="49" fontId="7" fillId="0" borderId="0"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0" xfId="0" applyFont="1" applyFill="1" applyBorder="1" applyAlignment="1">
      <alignment horizontal="left" vertical="top"/>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6" xfId="0" applyNumberFormat="1" applyFont="1" applyFill="1" applyBorder="1" applyAlignment="1" applyProtection="1">
      <alignment horizontal="center" vertical="center" shrinkToFit="1"/>
      <protection locked="0"/>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49" fontId="7" fillId="0" borderId="28" xfId="0" applyNumberFormat="1" applyFont="1" applyFill="1" applyBorder="1" applyAlignment="1">
      <alignment horizontal="center" vertical="center" shrinkToFit="1"/>
    </xf>
    <xf numFmtId="0" fontId="6" fillId="0" borderId="0" xfId="0" applyNumberFormat="1" applyFont="1" applyFill="1" applyBorder="1" applyAlignment="1" applyProtection="1">
      <alignment horizontal="center" vertical="top" shrinkToFit="1"/>
      <protection/>
    </xf>
    <xf numFmtId="0" fontId="7" fillId="0" borderId="0" xfId="0" applyNumberFormat="1" applyFont="1" applyFill="1" applyBorder="1" applyAlignment="1" applyProtection="1">
      <alignment horizontal="center" vertical="center" shrinkToFit="1"/>
      <protection/>
    </xf>
    <xf numFmtId="49" fontId="7" fillId="0" borderId="21" xfId="0" applyNumberFormat="1" applyFont="1" applyFill="1" applyBorder="1" applyAlignment="1">
      <alignment horizontal="center" vertical="center" shrinkToFit="1"/>
    </xf>
    <xf numFmtId="0" fontId="3"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2" fontId="3" fillId="0" borderId="24" xfId="0" applyNumberFormat="1" applyFont="1" applyFill="1" applyBorder="1" applyAlignment="1" applyProtection="1">
      <alignment horizontal="center" vertical="center" shrinkToFit="1"/>
      <protection/>
    </xf>
    <xf numFmtId="2" fontId="3" fillId="0" borderId="29" xfId="0" applyNumberFormat="1" applyFont="1" applyFill="1" applyBorder="1" applyAlignment="1" applyProtection="1">
      <alignment horizontal="center" vertical="center" shrinkToFit="1"/>
      <protection/>
    </xf>
    <xf numFmtId="2" fontId="3" fillId="0" borderId="25" xfId="0" applyNumberFormat="1" applyFont="1" applyFill="1" applyBorder="1" applyAlignment="1" applyProtection="1">
      <alignment horizontal="center" vertical="center" shrinkToFit="1"/>
      <protection/>
    </xf>
    <xf numFmtId="0" fontId="7" fillId="0" borderId="28"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49" fontId="7" fillId="0" borderId="26" xfId="0" applyNumberFormat="1"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7" fillId="0" borderId="4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0" fillId="0" borderId="27" xfId="0" applyFont="1" applyFill="1" applyBorder="1" applyAlignment="1">
      <alignment horizontal="center" vertical="top"/>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38"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9" borderId="68" xfId="0" applyFont="1" applyFill="1" applyBorder="1" applyAlignment="1" applyProtection="1">
      <alignment horizontal="center" vertical="center" shrinkToFit="1"/>
      <protection locked="0"/>
    </xf>
    <xf numFmtId="0" fontId="0" fillId="9" borderId="19" xfId="0" applyFont="1" applyFill="1" applyBorder="1" applyAlignment="1" applyProtection="1">
      <alignment horizontal="center" vertical="center" shrinkToFit="1"/>
      <protection locked="0"/>
    </xf>
    <xf numFmtId="0" fontId="0" fillId="9" borderId="35" xfId="0" applyFont="1" applyFill="1" applyBorder="1" applyAlignment="1" applyProtection="1">
      <alignment horizontal="center" vertical="center" shrinkToFit="1"/>
      <protection locked="0"/>
    </xf>
    <xf numFmtId="0" fontId="0" fillId="9" borderId="69" xfId="0" applyFont="1" applyFill="1" applyBorder="1" applyAlignment="1" applyProtection="1">
      <alignment horizontal="center" vertical="center" shrinkToFit="1"/>
      <protection locked="0"/>
    </xf>
    <xf numFmtId="0" fontId="0" fillId="0" borderId="38" xfId="0" applyFont="1" applyFill="1" applyBorder="1" applyAlignment="1">
      <alignment horizontal="center" wrapText="1"/>
    </xf>
    <xf numFmtId="0" fontId="0" fillId="0" borderId="20" xfId="0" applyFont="1" applyFill="1" applyBorder="1" applyAlignment="1">
      <alignment horizontal="center" wrapText="1"/>
    </xf>
    <xf numFmtId="0" fontId="0" fillId="0" borderId="6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38" xfId="0" applyFont="1" applyBorder="1" applyAlignment="1">
      <alignment horizontal="center" shrinkToFit="1"/>
    </xf>
    <xf numFmtId="0" fontId="0" fillId="0" borderId="20" xfId="0" applyFont="1" applyBorder="1" applyAlignment="1">
      <alignment horizontal="center" shrinkToFit="1"/>
    </xf>
    <xf numFmtId="0" fontId="0" fillId="15" borderId="30" xfId="0" applyNumberFormat="1" applyFont="1" applyFill="1" applyBorder="1" applyAlignment="1">
      <alignment horizontal="center" shrinkToFit="1"/>
    </xf>
    <xf numFmtId="0" fontId="0" fillId="15" borderId="24" xfId="0" applyNumberFormat="1" applyFont="1" applyFill="1" applyBorder="1" applyAlignment="1" applyProtection="1">
      <alignment horizontal="center" shrinkToFit="1"/>
      <protection/>
    </xf>
    <xf numFmtId="0" fontId="0" fillId="15" borderId="29" xfId="0" applyNumberFormat="1" applyFont="1" applyFill="1" applyBorder="1" applyAlignment="1" applyProtection="1">
      <alignment horizontal="center" shrinkToFit="1"/>
      <protection/>
    </xf>
    <xf numFmtId="0" fontId="0" fillId="15" borderId="25" xfId="0" applyNumberFormat="1" applyFont="1" applyFill="1" applyBorder="1" applyAlignment="1" applyProtection="1">
      <alignment horizontal="center" shrinkToFit="1"/>
      <protection/>
    </xf>
    <xf numFmtId="0" fontId="6" fillId="0" borderId="24"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0" fillId="15" borderId="30" xfId="0" applyNumberFormat="1" applyFont="1" applyFill="1" applyBorder="1" applyAlignment="1" applyProtection="1">
      <alignment horizontal="center" shrinkToFit="1"/>
      <protection/>
    </xf>
    <xf numFmtId="0" fontId="6" fillId="0" borderId="19" xfId="0" applyNumberFormat="1" applyFont="1" applyFill="1" applyBorder="1" applyAlignment="1" applyProtection="1">
      <alignment horizontal="center" vertical="center" shrinkToFit="1"/>
      <protection/>
    </xf>
    <xf numFmtId="0" fontId="0" fillId="15" borderId="30" xfId="0" applyFont="1" applyFill="1" applyBorder="1" applyAlignment="1">
      <alignment horizontal="center" shrinkToFit="1"/>
    </xf>
    <xf numFmtId="0" fontId="6" fillId="0" borderId="19" xfId="0" applyFont="1" applyFill="1" applyBorder="1" applyAlignment="1">
      <alignment horizontal="center" vertical="center" shrinkToFit="1"/>
    </xf>
    <xf numFmtId="0" fontId="5" fillId="0" borderId="0"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6" fillId="0" borderId="0" xfId="0" applyFont="1" applyFill="1" applyAlignment="1">
      <alignment horizontal="center" wrapText="1"/>
    </xf>
    <xf numFmtId="0" fontId="33" fillId="0" borderId="22"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10" fillId="0" borderId="0" xfId="0" applyFont="1" applyFill="1" applyAlignment="1">
      <alignment horizontal="center" vertical="top" wrapText="1"/>
    </xf>
    <xf numFmtId="0" fontId="5" fillId="0" borderId="2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72" xfId="0" applyFont="1" applyBorder="1" applyAlignment="1" quotePrefix="1">
      <alignment horizontal="center" vertical="center" shrinkToFit="1"/>
    </xf>
    <xf numFmtId="0" fontId="0" fillId="0" borderId="70" xfId="0" applyFont="1" applyBorder="1" applyAlignment="1" quotePrefix="1">
      <alignment horizontal="center" vertical="center" shrinkToFit="1"/>
    </xf>
    <xf numFmtId="0" fontId="5" fillId="15" borderId="29" xfId="0" applyFont="1" applyFill="1" applyBorder="1" applyAlignment="1" applyProtection="1">
      <alignment horizontal="center" vertical="center" wrapText="1"/>
      <protection locked="0"/>
    </xf>
    <xf numFmtId="0" fontId="0" fillId="0" borderId="17" xfId="0" applyFont="1" applyFill="1" applyBorder="1" applyAlignment="1">
      <alignment horizontal="center" vertical="top" wrapText="1"/>
    </xf>
    <xf numFmtId="0" fontId="3" fillId="0" borderId="0"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4" fillId="9" borderId="23" xfId="0" applyFont="1" applyFill="1" applyBorder="1" applyAlignment="1">
      <alignment horizontal="center" vertical="center" wrapText="1"/>
    </xf>
    <xf numFmtId="0" fontId="54" fillId="9" borderId="69" xfId="0" applyFont="1" applyFill="1" applyBorder="1" applyAlignment="1">
      <alignment horizontal="center" vertical="center" wrapText="1"/>
    </xf>
    <xf numFmtId="0" fontId="3" fillId="0" borderId="26" xfId="0" applyNumberFormat="1" applyFont="1" applyFill="1" applyBorder="1" applyAlignment="1" applyProtection="1">
      <alignment horizontal="center" vertical="center" shrinkToFit="1"/>
      <protection/>
    </xf>
    <xf numFmtId="0" fontId="3" fillId="0" borderId="28"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pplyProtection="1">
      <alignment horizontal="center" vertical="center" shrinkToFit="1"/>
      <protection/>
    </xf>
    <xf numFmtId="0" fontId="3" fillId="0" borderId="20" xfId="0" applyNumberFormat="1" applyFont="1" applyFill="1" applyBorder="1" applyAlignment="1" applyProtection="1">
      <alignment horizontal="center" vertical="center" shrinkToFit="1"/>
      <protection/>
    </xf>
    <xf numFmtId="0" fontId="3" fillId="0" borderId="21" xfId="0" applyNumberFormat="1" applyFont="1" applyFill="1" applyBorder="1" applyAlignment="1" applyProtection="1">
      <alignment horizontal="center" vertical="center" shrinkToFit="1"/>
      <protection/>
    </xf>
    <xf numFmtId="0" fontId="0" fillId="0" borderId="22" xfId="0" applyFont="1" applyFill="1" applyBorder="1" applyAlignment="1">
      <alignment horizontal="center" vertical="top" wrapText="1"/>
    </xf>
    <xf numFmtId="0" fontId="6" fillId="0" borderId="24" xfId="0" applyNumberFormat="1" applyFont="1" applyFill="1" applyBorder="1" applyAlignment="1" applyProtection="1">
      <alignment horizontal="center" vertical="center" shrinkToFit="1"/>
      <protection/>
    </xf>
    <xf numFmtId="0" fontId="6" fillId="0" borderId="25" xfId="0" applyNumberFormat="1" applyFont="1" applyFill="1" applyBorder="1" applyAlignment="1" applyProtection="1">
      <alignment horizontal="center" vertical="center" shrinkToFit="1"/>
      <protection/>
    </xf>
    <xf numFmtId="0" fontId="5" fillId="0" borderId="17"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6" xfId="0" applyFont="1" applyFill="1" applyBorder="1" applyAlignment="1">
      <alignment horizontal="left" vertical="top"/>
    </xf>
    <xf numFmtId="0" fontId="0" fillId="0" borderId="20" xfId="0" applyFont="1" applyFill="1" applyBorder="1" applyAlignment="1">
      <alignment horizontal="left" vertical="top"/>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27" xfId="0" applyFont="1" applyFill="1" applyBorder="1" applyAlignment="1">
      <alignment horizontal="center" wrapText="1"/>
    </xf>
    <xf numFmtId="0" fontId="6" fillId="0" borderId="26" xfId="0" applyFont="1" applyFill="1" applyBorder="1" applyAlignment="1">
      <alignment horizontal="center" wrapText="1"/>
    </xf>
    <xf numFmtId="0" fontId="6" fillId="0" borderId="28" xfId="0" applyFont="1" applyFill="1" applyBorder="1" applyAlignment="1">
      <alignment horizontal="center" wrapText="1"/>
    </xf>
    <xf numFmtId="0" fontId="6" fillId="0" borderId="17" xfId="0" applyFont="1" applyFill="1" applyBorder="1" applyAlignment="1">
      <alignment horizontal="center" wrapText="1"/>
    </xf>
    <xf numFmtId="0" fontId="6" fillId="0" borderId="0" xfId="0" applyFont="1" applyFill="1" applyBorder="1" applyAlignment="1">
      <alignment horizontal="center" wrapText="1"/>
    </xf>
    <xf numFmtId="0" fontId="6" fillId="0" borderId="18" xfId="0" applyFont="1" applyFill="1" applyBorder="1" applyAlignment="1">
      <alignment horizontal="center" wrapText="1"/>
    </xf>
    <xf numFmtId="0" fontId="3" fillId="0" borderId="22"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174">
    <dxf>
      <font>
        <color indexed="9"/>
      </font>
      <fill>
        <patternFill>
          <bgColor indexed="9"/>
        </patternFill>
      </fill>
    </dxf>
    <dxf>
      <font>
        <color indexed="9"/>
      </font>
    </dxf>
    <dxf>
      <font>
        <b/>
        <i val="0"/>
      </font>
    </dxf>
    <dxf>
      <font>
        <color indexed="13"/>
      </font>
      <fill>
        <patternFill>
          <bgColor indexed="10"/>
        </patternFill>
      </fill>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ill>
        <patternFill patternType="none">
          <bgColor indexed="65"/>
        </patternFill>
      </fill>
    </dxf>
    <dxf>
      <font>
        <color indexed="9"/>
      </font>
      <fill>
        <patternFill>
          <bgColor indexed="9"/>
        </patternFill>
      </fill>
      <border>
        <left/>
        <right/>
        <top/>
        <bottom/>
      </border>
    </dxf>
    <dxf>
      <font>
        <color indexed="9"/>
      </font>
    </dxf>
    <dxf>
      <font>
        <color indexed="9"/>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dxf>
    <dxf>
      <font>
        <color indexed="9"/>
      </font>
    </dxf>
    <dxf>
      <font>
        <b/>
        <i val="0"/>
      </font>
    </dxf>
    <dxf>
      <font>
        <color indexed="13"/>
      </font>
      <fill>
        <patternFill>
          <bgColor indexed="10"/>
        </patternFill>
      </fill>
    </dxf>
    <dxf>
      <font>
        <color indexed="9"/>
      </font>
    </dxf>
    <dxf>
      <font>
        <b/>
        <i val="0"/>
      </font>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ont>
        <b/>
        <i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lor auto="1"/>
      </font>
      <fill>
        <patternFill patternType="solid">
          <bgColor indexed="22"/>
        </patternFill>
      </fill>
    </dxf>
    <dxf>
      <font>
        <color indexed="9"/>
      </font>
    </dxf>
    <dxf>
      <font>
        <color indexed="22"/>
      </font>
      <fill>
        <patternFill patternType="solid">
          <bgColor indexed="22"/>
        </patternFill>
      </fill>
    </dxf>
    <dxf>
      <fill>
        <patternFill patternType="solid">
          <bgColor indexed="22"/>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color indexed="13"/>
      </font>
      <fill>
        <patternFill>
          <bgColor indexed="10"/>
        </patternFill>
      </fill>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ill>
        <patternFill>
          <bgColor indexed="22"/>
        </patternFill>
      </fill>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b/>
        <i/>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0</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6</xdr:col>
      <xdr:colOff>628650</xdr:colOff>
      <xdr:row>0</xdr:row>
      <xdr:rowOff>0</xdr:rowOff>
    </xdr:from>
    <xdr:to>
      <xdr:col>7</xdr:col>
      <xdr:colOff>723900</xdr:colOff>
      <xdr:row>0</xdr:row>
      <xdr:rowOff>342900</xdr:rowOff>
    </xdr:to>
    <xdr:pic>
      <xdr:nvPicPr>
        <xdr:cNvPr id="2" name="Picture 4" descr="Логотип РТТ"/>
        <xdr:cNvPicPr preferRelativeResize="1">
          <a:picLocks noChangeAspect="1"/>
        </xdr:cNvPicPr>
      </xdr:nvPicPr>
      <xdr:blipFill>
        <a:blip r:embed="rId2"/>
        <a:stretch>
          <a:fillRect/>
        </a:stretch>
      </xdr:blipFill>
      <xdr:spPr>
        <a:xfrm>
          <a:off x="6657975" y="0"/>
          <a:ext cx="1057275"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2"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200025</xdr:colOff>
      <xdr:row>0</xdr:row>
      <xdr:rowOff>9525</xdr:rowOff>
    </xdr:from>
    <xdr:to>
      <xdr:col>17</xdr:col>
      <xdr:colOff>638175</xdr:colOff>
      <xdr:row>0</xdr:row>
      <xdr:rowOff>352425</xdr:rowOff>
    </xdr:to>
    <xdr:pic>
      <xdr:nvPicPr>
        <xdr:cNvPr id="2" name="Picture 3" descr="Логотип РТТ"/>
        <xdr:cNvPicPr preferRelativeResize="1">
          <a:picLocks noChangeAspect="1"/>
        </xdr:cNvPicPr>
      </xdr:nvPicPr>
      <xdr:blipFill>
        <a:blip r:embed="rId2"/>
        <a:stretch>
          <a:fillRect/>
        </a:stretch>
      </xdr:blipFill>
      <xdr:spPr>
        <a:xfrm>
          <a:off x="8839200" y="9525"/>
          <a:ext cx="10858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6.xml" /><Relationship Id="rId3" Type="http://schemas.openxmlformats.org/officeDocument/2006/relationships/vmlDrawing" Target="../drawings/vmlDrawing1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9.xml" /><Relationship Id="rId3" Type="http://schemas.openxmlformats.org/officeDocument/2006/relationships/vmlDrawing" Target="../drawings/vmlDrawing1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250"/>
  <sheetViews>
    <sheetView showGridLines="0" zoomScale="130" zoomScaleNormal="130" workbookViewId="0" topLeftCell="A1">
      <pane ySplit="11" topLeftCell="BM12" activePane="bottomLeft" state="frozen"/>
      <selection pane="topLeft" activeCell="A3" sqref="A3:N3"/>
      <selection pane="bottomLeft" activeCell="I12" sqref="I12"/>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486" t="s">
        <v>51</v>
      </c>
      <c r="B2" s="486"/>
      <c r="C2" s="486"/>
      <c r="D2" s="486"/>
      <c r="E2" s="486"/>
      <c r="F2" s="486"/>
      <c r="G2" s="486"/>
      <c r="H2" s="486"/>
      <c r="I2" s="486"/>
    </row>
    <row r="3" spans="1:9" s="175" customFormat="1" ht="9.75">
      <c r="A3" s="493" t="s">
        <v>32</v>
      </c>
      <c r="B3" s="493"/>
      <c r="C3" s="493"/>
      <c r="D3" s="493"/>
      <c r="E3" s="493"/>
      <c r="F3" s="493"/>
      <c r="G3" s="493"/>
      <c r="H3" s="493"/>
      <c r="I3" s="493"/>
    </row>
    <row r="4" spans="1:9" ht="15" customHeight="1">
      <c r="A4" s="488" t="s">
        <v>91</v>
      </c>
      <c r="B4" s="488"/>
      <c r="C4" s="488"/>
      <c r="D4" s="488"/>
      <c r="E4" s="488"/>
      <c r="F4" s="488"/>
      <c r="G4" s="488"/>
      <c r="H4" s="488"/>
      <c r="I4" s="488"/>
    </row>
    <row r="5" spans="5:9" s="176" customFormat="1" ht="4.5" customHeight="1">
      <c r="E5" s="177"/>
      <c r="F5" s="489"/>
      <c r="G5" s="489"/>
      <c r="H5" s="177"/>
      <c r="I5" s="178"/>
    </row>
    <row r="6" spans="1:9" s="179" customFormat="1" ht="12.75" customHeight="1">
      <c r="A6" s="465" t="s">
        <v>2</v>
      </c>
      <c r="B6" s="465"/>
      <c r="C6" s="496" t="s">
        <v>0</v>
      </c>
      <c r="D6" s="497"/>
      <c r="E6" s="496" t="s">
        <v>34</v>
      </c>
      <c r="F6" s="497"/>
      <c r="G6" s="171" t="s">
        <v>35</v>
      </c>
      <c r="H6" s="171" t="s">
        <v>14</v>
      </c>
      <c r="I6" s="171" t="s">
        <v>15</v>
      </c>
    </row>
    <row r="7" spans="1:9" s="182" customFormat="1" ht="9.75" customHeight="1">
      <c r="A7" s="467" t="s">
        <v>61</v>
      </c>
      <c r="B7" s="468"/>
      <c r="C7" s="180" t="s">
        <v>52</v>
      </c>
      <c r="D7" s="181" t="s">
        <v>92</v>
      </c>
      <c r="E7" s="498" t="s">
        <v>38</v>
      </c>
      <c r="F7" s="499"/>
      <c r="G7" s="491" t="s">
        <v>90</v>
      </c>
      <c r="H7" s="490" t="s">
        <v>23</v>
      </c>
      <c r="I7" s="490" t="s">
        <v>25</v>
      </c>
    </row>
    <row r="8" spans="1:9" s="182" customFormat="1" ht="9.75" customHeight="1">
      <c r="A8" s="469"/>
      <c r="B8" s="470"/>
      <c r="C8" s="183" t="s">
        <v>53</v>
      </c>
      <c r="D8" s="184" t="s">
        <v>93</v>
      </c>
      <c r="E8" s="500"/>
      <c r="F8" s="501"/>
      <c r="G8" s="492"/>
      <c r="H8" s="490"/>
      <c r="I8" s="490"/>
    </row>
    <row r="9" ht="4.5" customHeight="1">
      <c r="D9" s="185"/>
    </row>
    <row r="10" spans="1:9" ht="34.5" customHeight="1">
      <c r="A10" s="487" t="s">
        <v>54</v>
      </c>
      <c r="B10" s="476" t="s">
        <v>55</v>
      </c>
      <c r="C10" s="471"/>
      <c r="D10" s="472"/>
      <c r="E10" s="487" t="s">
        <v>50</v>
      </c>
      <c r="F10" s="487" t="s">
        <v>56</v>
      </c>
      <c r="G10" s="487" t="s">
        <v>57</v>
      </c>
      <c r="H10" s="186" t="s">
        <v>58</v>
      </c>
      <c r="I10" s="487" t="s">
        <v>59</v>
      </c>
    </row>
    <row r="11" spans="1:9" s="159" customFormat="1" ht="10.5" customHeight="1">
      <c r="A11" s="487"/>
      <c r="B11" s="473"/>
      <c r="C11" s="474"/>
      <c r="D11" s="475"/>
      <c r="E11" s="487"/>
      <c r="F11" s="487"/>
      <c r="G11" s="487"/>
      <c r="H11" s="196">
        <v>42522</v>
      </c>
      <c r="I11" s="487"/>
    </row>
    <row r="12" spans="1:9" s="189" customFormat="1" ht="10.5" customHeight="1">
      <c r="A12" s="187">
        <v>1</v>
      </c>
      <c r="B12" s="297" t="s">
        <v>244</v>
      </c>
      <c r="C12" s="297"/>
      <c r="D12" s="297"/>
      <c r="E12" s="298">
        <v>18071</v>
      </c>
      <c r="F12" s="299">
        <v>36223</v>
      </c>
      <c r="G12" s="300" t="s">
        <v>73</v>
      </c>
      <c r="H12" s="301">
        <v>301</v>
      </c>
      <c r="I12" s="188" t="s">
        <v>77</v>
      </c>
    </row>
    <row r="13" spans="1:9" s="189" customFormat="1" ht="10.5" customHeight="1">
      <c r="A13" s="187">
        <v>2</v>
      </c>
      <c r="B13" s="297" t="s">
        <v>221</v>
      </c>
      <c r="C13" s="297"/>
      <c r="D13" s="297"/>
      <c r="E13" s="298">
        <v>21012</v>
      </c>
      <c r="F13" s="299">
        <v>35516</v>
      </c>
      <c r="G13" s="300" t="s">
        <v>148</v>
      </c>
      <c r="H13" s="301">
        <v>3071</v>
      </c>
      <c r="I13" s="188" t="s">
        <v>77</v>
      </c>
    </row>
    <row r="14" spans="1:9" s="189" customFormat="1" ht="10.5" customHeight="1">
      <c r="A14" s="187">
        <v>3</v>
      </c>
      <c r="B14" s="297" t="s">
        <v>239</v>
      </c>
      <c r="C14" s="297"/>
      <c r="D14" s="297"/>
      <c r="E14" s="298">
        <v>23280</v>
      </c>
      <c r="F14" s="299">
        <v>37011</v>
      </c>
      <c r="G14" s="300" t="s">
        <v>148</v>
      </c>
      <c r="H14" s="301">
        <v>565</v>
      </c>
      <c r="I14" s="188" t="s">
        <v>77</v>
      </c>
    </row>
    <row r="15" spans="1:9" s="189" customFormat="1" ht="10.5" customHeight="1">
      <c r="A15" s="187">
        <v>4</v>
      </c>
      <c r="B15" s="297" t="s">
        <v>223</v>
      </c>
      <c r="C15" s="297"/>
      <c r="D15" s="297"/>
      <c r="E15" s="298">
        <v>13454</v>
      </c>
      <c r="F15" s="299">
        <v>35719</v>
      </c>
      <c r="G15" s="300" t="s">
        <v>148</v>
      </c>
      <c r="H15" s="301">
        <v>1684</v>
      </c>
      <c r="I15" s="188" t="s">
        <v>77</v>
      </c>
    </row>
    <row r="16" spans="1:9" s="189" customFormat="1" ht="10.5" customHeight="1">
      <c r="A16" s="187">
        <v>5</v>
      </c>
      <c r="B16" s="297" t="s">
        <v>246</v>
      </c>
      <c r="C16" s="297"/>
      <c r="D16" s="297"/>
      <c r="E16" s="298">
        <v>966</v>
      </c>
      <c r="F16" s="299">
        <v>31428</v>
      </c>
      <c r="G16" s="300" t="s">
        <v>73</v>
      </c>
      <c r="H16" s="301">
        <v>124</v>
      </c>
      <c r="I16" s="188" t="s">
        <v>251</v>
      </c>
    </row>
    <row r="17" spans="1:9" s="189" customFormat="1" ht="10.5" customHeight="1">
      <c r="A17" s="187">
        <v>6</v>
      </c>
      <c r="B17" s="297" t="s">
        <v>240</v>
      </c>
      <c r="C17" s="297"/>
      <c r="D17" s="297"/>
      <c r="E17" s="298">
        <v>18121</v>
      </c>
      <c r="F17" s="299">
        <v>36359</v>
      </c>
      <c r="G17" s="300" t="s">
        <v>72</v>
      </c>
      <c r="H17" s="301">
        <v>564</v>
      </c>
      <c r="I17" s="188" t="s">
        <v>77</v>
      </c>
    </row>
    <row r="18" spans="1:9" s="189" customFormat="1" ht="10.5" customHeight="1">
      <c r="A18" s="187">
        <v>7</v>
      </c>
      <c r="B18" s="297" t="s">
        <v>227</v>
      </c>
      <c r="C18" s="297"/>
      <c r="D18" s="297"/>
      <c r="E18" s="298">
        <v>20764</v>
      </c>
      <c r="F18" s="299">
        <v>36831</v>
      </c>
      <c r="G18" s="300" t="s">
        <v>72</v>
      </c>
      <c r="H18" s="301">
        <v>1384</v>
      </c>
      <c r="I18" s="188" t="s">
        <v>77</v>
      </c>
    </row>
    <row r="19" spans="1:9" s="189" customFormat="1" ht="10.5" customHeight="1">
      <c r="A19" s="187">
        <v>8</v>
      </c>
      <c r="B19" s="297" t="s">
        <v>225</v>
      </c>
      <c r="C19" s="297"/>
      <c r="D19" s="297"/>
      <c r="E19" s="298">
        <v>18111</v>
      </c>
      <c r="F19" s="299">
        <v>36292</v>
      </c>
      <c r="G19" s="300" t="s">
        <v>72</v>
      </c>
      <c r="H19" s="301">
        <v>1411</v>
      </c>
      <c r="I19" s="188" t="s">
        <v>77</v>
      </c>
    </row>
    <row r="20" spans="1:9" s="189" customFormat="1" ht="10.5" customHeight="1">
      <c r="A20" s="187">
        <v>9</v>
      </c>
      <c r="B20" s="297" t="s">
        <v>231</v>
      </c>
      <c r="C20" s="297"/>
      <c r="D20" s="297"/>
      <c r="E20" s="298">
        <v>23500</v>
      </c>
      <c r="F20" s="299">
        <v>36938</v>
      </c>
      <c r="G20" s="300" t="s">
        <v>73</v>
      </c>
      <c r="H20" s="301">
        <v>894</v>
      </c>
      <c r="I20" s="188" t="s">
        <v>77</v>
      </c>
    </row>
    <row r="21" spans="1:9" s="189" customFormat="1" ht="10.5" customHeight="1">
      <c r="A21" s="187">
        <v>10</v>
      </c>
      <c r="B21" s="297" t="s">
        <v>241</v>
      </c>
      <c r="C21" s="297"/>
      <c r="D21" s="297"/>
      <c r="E21" s="298">
        <v>8671</v>
      </c>
      <c r="F21" s="299">
        <v>34640</v>
      </c>
      <c r="G21" s="300" t="s">
        <v>73</v>
      </c>
      <c r="H21" s="301">
        <v>537</v>
      </c>
      <c r="I21" s="188" t="s">
        <v>77</v>
      </c>
    </row>
    <row r="22" spans="1:9" s="189" customFormat="1" ht="10.5" customHeight="1">
      <c r="A22" s="187">
        <v>11</v>
      </c>
      <c r="B22" s="297" t="s">
        <v>237</v>
      </c>
      <c r="C22" s="297"/>
      <c r="D22" s="297"/>
      <c r="E22" s="298">
        <v>5767</v>
      </c>
      <c r="F22" s="299">
        <v>26520</v>
      </c>
      <c r="G22" s="300" t="s">
        <v>73</v>
      </c>
      <c r="H22" s="301">
        <v>670</v>
      </c>
      <c r="I22" s="188" t="s">
        <v>77</v>
      </c>
    </row>
    <row r="23" spans="1:9" s="189" customFormat="1" ht="10.5" customHeight="1">
      <c r="A23" s="187">
        <v>12</v>
      </c>
      <c r="B23" s="297" t="s">
        <v>233</v>
      </c>
      <c r="C23" s="297"/>
      <c r="D23" s="297"/>
      <c r="E23" s="298">
        <v>18288</v>
      </c>
      <c r="F23" s="299">
        <v>35491</v>
      </c>
      <c r="G23" s="300" t="s">
        <v>73</v>
      </c>
      <c r="H23" s="301">
        <v>714</v>
      </c>
      <c r="I23" s="188" t="s">
        <v>77</v>
      </c>
    </row>
    <row r="24" spans="1:9" s="189" customFormat="1" ht="10.5" customHeight="1">
      <c r="A24" s="187">
        <v>13</v>
      </c>
      <c r="B24" s="297" t="s">
        <v>245</v>
      </c>
      <c r="C24" s="297"/>
      <c r="D24" s="297"/>
      <c r="E24" s="298">
        <v>25275</v>
      </c>
      <c r="F24" s="299">
        <v>37089</v>
      </c>
      <c r="G24" s="300" t="s">
        <v>73</v>
      </c>
      <c r="H24" s="301">
        <v>251</v>
      </c>
      <c r="I24" s="188" t="s">
        <v>77</v>
      </c>
    </row>
    <row r="25" spans="1:9" s="189" customFormat="1" ht="10.5" customHeight="1">
      <c r="A25" s="187">
        <v>14</v>
      </c>
      <c r="B25" s="297" t="s">
        <v>242</v>
      </c>
      <c r="C25" s="297"/>
      <c r="D25" s="297"/>
      <c r="E25" s="298">
        <v>23318</v>
      </c>
      <c r="F25" s="299">
        <v>36915</v>
      </c>
      <c r="G25" s="300" t="s">
        <v>72</v>
      </c>
      <c r="H25" s="301">
        <v>453</v>
      </c>
      <c r="I25" s="188" t="s">
        <v>77</v>
      </c>
    </row>
    <row r="26" spans="1:9" s="189" customFormat="1" ht="10.5" customHeight="1">
      <c r="A26" s="187">
        <v>15</v>
      </c>
      <c r="B26" s="297" t="s">
        <v>236</v>
      </c>
      <c r="C26" s="297"/>
      <c r="D26" s="297"/>
      <c r="E26" s="298">
        <v>18069</v>
      </c>
      <c r="F26" s="299">
        <v>36041</v>
      </c>
      <c r="G26" s="300" t="s">
        <v>73</v>
      </c>
      <c r="H26" s="301">
        <v>694</v>
      </c>
      <c r="I26" s="188" t="s">
        <v>77</v>
      </c>
    </row>
    <row r="27" spans="1:9" s="189" customFormat="1" ht="10.5" customHeight="1">
      <c r="A27" s="187">
        <v>16</v>
      </c>
      <c r="B27" s="297" t="s">
        <v>232</v>
      </c>
      <c r="C27" s="297"/>
      <c r="D27" s="297"/>
      <c r="E27" s="298">
        <v>19121</v>
      </c>
      <c r="F27" s="299">
        <v>36293</v>
      </c>
      <c r="G27" s="300" t="s">
        <v>181</v>
      </c>
      <c r="H27" s="301">
        <v>809</v>
      </c>
      <c r="I27" s="188" t="s">
        <v>77</v>
      </c>
    </row>
    <row r="28" spans="1:9" s="189" customFormat="1" ht="10.5" customHeight="1">
      <c r="A28" s="187">
        <v>17</v>
      </c>
      <c r="B28" s="297" t="s">
        <v>234</v>
      </c>
      <c r="C28" s="297"/>
      <c r="D28" s="297"/>
      <c r="E28" s="298">
        <v>26110</v>
      </c>
      <c r="F28" s="299">
        <v>36966</v>
      </c>
      <c r="G28" s="300" t="s">
        <v>72</v>
      </c>
      <c r="H28" s="301">
        <v>711</v>
      </c>
      <c r="I28" s="188" t="s">
        <v>77</v>
      </c>
    </row>
    <row r="29" spans="1:9" s="189" customFormat="1" ht="10.5" customHeight="1">
      <c r="A29" s="187">
        <v>18</v>
      </c>
      <c r="B29" s="297" t="s">
        <v>224</v>
      </c>
      <c r="C29" s="297"/>
      <c r="D29" s="297"/>
      <c r="E29" s="298">
        <v>23561</v>
      </c>
      <c r="F29" s="299">
        <v>36773</v>
      </c>
      <c r="G29" s="300" t="s">
        <v>250</v>
      </c>
      <c r="H29" s="301">
        <v>1612</v>
      </c>
      <c r="I29" s="188" t="s">
        <v>77</v>
      </c>
    </row>
    <row r="30" spans="1:9" s="189" customFormat="1" ht="10.5" customHeight="1">
      <c r="A30" s="187">
        <v>19</v>
      </c>
      <c r="B30" s="297" t="s">
        <v>243</v>
      </c>
      <c r="C30" s="297"/>
      <c r="D30" s="297"/>
      <c r="E30" s="298">
        <v>13732</v>
      </c>
      <c r="F30" s="299">
        <v>35254</v>
      </c>
      <c r="G30" s="300" t="s">
        <v>73</v>
      </c>
      <c r="H30" s="301">
        <v>316</v>
      </c>
      <c r="I30" s="188" t="s">
        <v>77</v>
      </c>
    </row>
    <row r="31" spans="1:9" s="189" customFormat="1" ht="10.5" customHeight="1">
      <c r="A31" s="187">
        <v>20</v>
      </c>
      <c r="B31" s="297" t="s">
        <v>248</v>
      </c>
      <c r="C31" s="297"/>
      <c r="D31" s="297"/>
      <c r="E31" s="298">
        <v>7612</v>
      </c>
      <c r="F31" s="299">
        <v>34260</v>
      </c>
      <c r="G31" s="300" t="s">
        <v>73</v>
      </c>
      <c r="H31" s="301">
        <v>0</v>
      </c>
      <c r="I31" s="188" t="s">
        <v>77</v>
      </c>
    </row>
    <row r="32" spans="1:9" s="189" customFormat="1" ht="10.5" customHeight="1">
      <c r="A32" s="187">
        <v>21</v>
      </c>
      <c r="B32" s="297" t="s">
        <v>238</v>
      </c>
      <c r="C32" s="297"/>
      <c r="D32" s="297"/>
      <c r="E32" s="298">
        <v>20599</v>
      </c>
      <c r="F32" s="299">
        <v>36705</v>
      </c>
      <c r="G32" s="300" t="s">
        <v>148</v>
      </c>
      <c r="H32" s="301">
        <v>665</v>
      </c>
      <c r="I32" s="188" t="s">
        <v>77</v>
      </c>
    </row>
    <row r="33" spans="1:9" s="189" customFormat="1" ht="10.5" customHeight="1">
      <c r="A33" s="187">
        <v>22</v>
      </c>
      <c r="B33" s="297" t="s">
        <v>228</v>
      </c>
      <c r="C33" s="297"/>
      <c r="D33" s="297"/>
      <c r="E33" s="298">
        <v>20519</v>
      </c>
      <c r="F33" s="299">
        <v>36733</v>
      </c>
      <c r="G33" s="300" t="s">
        <v>148</v>
      </c>
      <c r="H33" s="301">
        <v>1018</v>
      </c>
      <c r="I33" s="188" t="s">
        <v>77</v>
      </c>
    </row>
    <row r="34" spans="1:9" s="189" customFormat="1" ht="10.5" customHeight="1">
      <c r="A34" s="187">
        <v>23</v>
      </c>
      <c r="B34" s="297" t="s">
        <v>235</v>
      </c>
      <c r="C34" s="297"/>
      <c r="D34" s="297"/>
      <c r="E34" s="298">
        <v>11171</v>
      </c>
      <c r="F34" s="299">
        <v>34660</v>
      </c>
      <c r="G34" s="300" t="s">
        <v>73</v>
      </c>
      <c r="H34" s="301">
        <v>705</v>
      </c>
      <c r="I34" s="188" t="s">
        <v>77</v>
      </c>
    </row>
    <row r="35" spans="1:9" s="189" customFormat="1" ht="10.5" customHeight="1">
      <c r="A35" s="187">
        <v>24</v>
      </c>
      <c r="B35" s="297" t="s">
        <v>222</v>
      </c>
      <c r="C35" s="297"/>
      <c r="D35" s="297"/>
      <c r="E35" s="298">
        <v>1414</v>
      </c>
      <c r="F35" s="299">
        <v>33442</v>
      </c>
      <c r="G35" s="300" t="s">
        <v>249</v>
      </c>
      <c r="H35" s="301">
        <v>1685</v>
      </c>
      <c r="I35" s="188" t="s">
        <v>77</v>
      </c>
    </row>
    <row r="36" spans="1:9" s="189" customFormat="1" ht="10.5" customHeight="1">
      <c r="A36" s="187">
        <v>25</v>
      </c>
      <c r="B36" s="297" t="s">
        <v>247</v>
      </c>
      <c r="C36" s="297"/>
      <c r="D36" s="297"/>
      <c r="E36" s="298">
        <v>13918</v>
      </c>
      <c r="F36" s="299">
        <v>35559</v>
      </c>
      <c r="G36" s="300" t="s">
        <v>73</v>
      </c>
      <c r="H36" s="301">
        <v>0</v>
      </c>
      <c r="I36" s="188" t="s">
        <v>77</v>
      </c>
    </row>
    <row r="37" spans="1:9" s="189" customFormat="1" ht="10.5" customHeight="1">
      <c r="A37" s="187">
        <v>26</v>
      </c>
      <c r="B37" s="297" t="s">
        <v>229</v>
      </c>
      <c r="C37" s="297"/>
      <c r="D37" s="297"/>
      <c r="E37" s="298">
        <v>18119</v>
      </c>
      <c r="F37" s="299">
        <v>36189</v>
      </c>
      <c r="G37" s="300" t="s">
        <v>72</v>
      </c>
      <c r="H37" s="301">
        <v>982</v>
      </c>
      <c r="I37" s="188" t="s">
        <v>77</v>
      </c>
    </row>
    <row r="38" spans="1:9" s="189" customFormat="1" ht="10.5" customHeight="1">
      <c r="A38" s="187">
        <v>27</v>
      </c>
      <c r="B38" s="297" t="s">
        <v>226</v>
      </c>
      <c r="C38" s="297"/>
      <c r="D38" s="297"/>
      <c r="E38" s="298">
        <v>20360</v>
      </c>
      <c r="F38" s="299">
        <v>36777</v>
      </c>
      <c r="G38" s="300" t="s">
        <v>169</v>
      </c>
      <c r="H38" s="301">
        <v>1391</v>
      </c>
      <c r="I38" s="188" t="s">
        <v>77</v>
      </c>
    </row>
    <row r="39" spans="1:9" s="189" customFormat="1" ht="10.5" customHeight="1">
      <c r="A39" s="187">
        <v>28</v>
      </c>
      <c r="B39" s="297" t="s">
        <v>230</v>
      </c>
      <c r="C39" s="297"/>
      <c r="D39" s="297"/>
      <c r="E39" s="298">
        <v>22637</v>
      </c>
      <c r="F39" s="299">
        <v>37141</v>
      </c>
      <c r="G39" s="300" t="s">
        <v>72</v>
      </c>
      <c r="H39" s="301">
        <v>979</v>
      </c>
      <c r="I39" s="188" t="s">
        <v>77</v>
      </c>
    </row>
    <row r="40" spans="1:9" ht="5.25" customHeight="1">
      <c r="A40" s="190"/>
      <c r="B40" s="190"/>
      <c r="C40" s="190"/>
      <c r="D40" s="170"/>
      <c r="E40" s="160"/>
      <c r="F40" s="160"/>
      <c r="G40" s="160"/>
      <c r="H40" s="160"/>
      <c r="I40" s="160"/>
    </row>
    <row r="41" spans="1:9" s="13" customFormat="1" ht="10.5" customHeight="1">
      <c r="A41" s="71"/>
      <c r="B41" s="140"/>
      <c r="C41" s="140"/>
      <c r="D41" s="140"/>
      <c r="E41" s="140"/>
      <c r="G41" s="481" t="s">
        <v>1</v>
      </c>
      <c r="H41" s="477"/>
      <c r="I41" s="478"/>
    </row>
    <row r="42" spans="1:9" s="13" customFormat="1" ht="10.5" customHeight="1">
      <c r="A42" s="191"/>
      <c r="B42" s="191"/>
      <c r="C42" s="191"/>
      <c r="D42" s="191"/>
      <c r="E42" s="191"/>
      <c r="F42" s="192"/>
      <c r="G42" s="494"/>
      <c r="H42" s="482" t="s">
        <v>60</v>
      </c>
      <c r="I42" s="483"/>
    </row>
    <row r="43" spans="1:9" s="13" customFormat="1" ht="10.5" customHeight="1">
      <c r="A43" s="191"/>
      <c r="B43" s="191"/>
      <c r="C43" s="191"/>
      <c r="D43" s="191"/>
      <c r="E43" s="191"/>
      <c r="F43" s="192"/>
      <c r="G43" s="495"/>
      <c r="H43" s="484"/>
      <c r="I43" s="485"/>
    </row>
    <row r="44" spans="1:9" s="13" customFormat="1" ht="10.5" customHeight="1">
      <c r="A44" s="14"/>
      <c r="B44" s="193"/>
      <c r="C44" s="193"/>
      <c r="D44" s="193"/>
      <c r="E44" s="193"/>
      <c r="G44" s="172" t="s">
        <v>31</v>
      </c>
      <c r="H44" s="479" t="s">
        <v>30</v>
      </c>
      <c r="I44" s="480"/>
    </row>
    <row r="45" spans="1:9" ht="12.75" customHeight="1">
      <c r="A45" s="194"/>
      <c r="B45" s="194"/>
      <c r="C45" s="194"/>
      <c r="D45" s="194"/>
      <c r="E45" s="173"/>
      <c r="F45" s="173"/>
      <c r="G45" s="173"/>
      <c r="H45" s="173"/>
      <c r="I45" s="173"/>
    </row>
    <row r="46" spans="1:9" s="195" customFormat="1" ht="12.75">
      <c r="A46" s="502"/>
      <c r="B46" s="502"/>
      <c r="C46" s="502"/>
      <c r="D46" s="502"/>
      <c r="E46" s="502"/>
      <c r="F46" s="502"/>
      <c r="G46" s="502"/>
      <c r="H46" s="502"/>
      <c r="I46" s="502"/>
    </row>
    <row r="47" spans="1:9" s="195" customFormat="1" ht="12.75">
      <c r="A47" s="502"/>
      <c r="B47" s="502"/>
      <c r="C47" s="502"/>
      <c r="D47" s="502"/>
      <c r="E47" s="502"/>
      <c r="F47" s="502"/>
      <c r="G47" s="502"/>
      <c r="H47" s="502"/>
      <c r="I47" s="502"/>
    </row>
    <row r="49" spans="1:3" ht="12.75">
      <c r="A49" s="174"/>
      <c r="B49" s="174"/>
      <c r="C49" s="174"/>
    </row>
    <row r="50" spans="1:7" ht="12.75">
      <c r="A50" s="174"/>
      <c r="B50" s="174"/>
      <c r="C50" s="174"/>
      <c r="G50" s="160"/>
    </row>
    <row r="51" spans="1:7" ht="12.75">
      <c r="A51" s="174"/>
      <c r="B51" s="174"/>
      <c r="C51" s="174"/>
      <c r="G51" s="160"/>
    </row>
    <row r="52" spans="1:7" ht="12.75">
      <c r="A52" s="174"/>
      <c r="B52" s="174"/>
      <c r="C52" s="174"/>
      <c r="G52" s="160"/>
    </row>
    <row r="53" spans="1:7" ht="12.75">
      <c r="A53" s="174"/>
      <c r="B53" s="174"/>
      <c r="C53" s="174"/>
      <c r="G53" s="160"/>
    </row>
    <row r="54" spans="1:7" ht="12.75">
      <c r="A54" s="174"/>
      <c r="B54" s="174"/>
      <c r="C54" s="174"/>
      <c r="G54" s="160"/>
    </row>
    <row r="55" spans="1:7" ht="12.75">
      <c r="A55" s="174"/>
      <c r="B55" s="174"/>
      <c r="C55" s="174"/>
      <c r="G55" s="160"/>
    </row>
    <row r="56" spans="1:7" ht="12.75">
      <c r="A56" s="174"/>
      <c r="B56" s="174"/>
      <c r="C56" s="174"/>
      <c r="G56" s="160"/>
    </row>
    <row r="57" spans="1:7" ht="12.75">
      <c r="A57" s="174"/>
      <c r="B57" s="174"/>
      <c r="C57" s="174"/>
      <c r="G57" s="160"/>
    </row>
    <row r="58" spans="1:7" ht="12.75">
      <c r="A58" s="174"/>
      <c r="B58" s="174"/>
      <c r="C58" s="174"/>
      <c r="G58" s="160"/>
    </row>
    <row r="59" spans="1:7" ht="12.75">
      <c r="A59" s="174"/>
      <c r="B59" s="174"/>
      <c r="C59" s="174"/>
      <c r="G59" s="160"/>
    </row>
    <row r="60" spans="1:7" ht="12.75">
      <c r="A60" s="174"/>
      <c r="B60" s="174"/>
      <c r="C60" s="174"/>
      <c r="G60" s="160"/>
    </row>
    <row r="61" spans="1:7" ht="12.75">
      <c r="A61" s="174"/>
      <c r="B61" s="174"/>
      <c r="C61" s="174"/>
      <c r="G61" s="160"/>
    </row>
    <row r="62" spans="1:7" ht="12.75">
      <c r="A62" s="174"/>
      <c r="B62" s="174"/>
      <c r="C62" s="174"/>
      <c r="G62" s="160"/>
    </row>
    <row r="63" spans="1:7" ht="12.75">
      <c r="A63" s="174"/>
      <c r="B63" s="174"/>
      <c r="C63" s="174"/>
      <c r="G63" s="160"/>
    </row>
    <row r="64" spans="1:7" ht="12.75">
      <c r="A64" s="174"/>
      <c r="B64" s="174"/>
      <c r="C64" s="174"/>
      <c r="G64" s="160"/>
    </row>
    <row r="65" spans="1:7" ht="12.75">
      <c r="A65" s="174"/>
      <c r="B65" s="174"/>
      <c r="C65" s="174"/>
      <c r="G65" s="160"/>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4"/>
      <c r="B129" s="174"/>
      <c r="C129" s="174"/>
      <c r="G129" s="160"/>
    </row>
    <row r="130" spans="1:7" ht="12.75">
      <c r="A130" s="174"/>
      <c r="B130" s="174"/>
      <c r="C130" s="174"/>
      <c r="G130" s="160"/>
    </row>
    <row r="131" spans="1:7" ht="12.75">
      <c r="A131" s="174"/>
      <c r="B131" s="174"/>
      <c r="C131" s="174"/>
      <c r="G131" s="160"/>
    </row>
    <row r="132" spans="1:7" ht="12.75">
      <c r="A132" s="174"/>
      <c r="B132" s="174"/>
      <c r="C132" s="174"/>
      <c r="G132" s="160"/>
    </row>
    <row r="133" spans="1:7" ht="12.75">
      <c r="A133" s="174"/>
      <c r="B133" s="174"/>
      <c r="C133" s="174"/>
      <c r="G133" s="160"/>
    </row>
    <row r="134" spans="1:7" ht="12.75">
      <c r="A134" s="174"/>
      <c r="B134" s="174"/>
      <c r="C134" s="174"/>
      <c r="G134" s="160"/>
    </row>
    <row r="135" spans="1:7" ht="12.75">
      <c r="A135" s="174"/>
      <c r="B135" s="174"/>
      <c r="C135" s="174"/>
      <c r="G135" s="160"/>
    </row>
    <row r="136" spans="1:7" ht="12.75">
      <c r="A136" s="174"/>
      <c r="B136" s="174"/>
      <c r="C136" s="174"/>
      <c r="G136" s="160"/>
    </row>
    <row r="137" spans="1:7" ht="12.75">
      <c r="A137" s="174"/>
      <c r="B137" s="174"/>
      <c r="C137" s="174"/>
      <c r="G137" s="160"/>
    </row>
    <row r="138" spans="1:7" ht="12.75">
      <c r="A138" s="174"/>
      <c r="B138" s="174"/>
      <c r="C138" s="174"/>
      <c r="G138" s="160"/>
    </row>
    <row r="139" spans="1:7" ht="12.75">
      <c r="A139" s="170"/>
      <c r="B139" s="170"/>
      <c r="C139" s="170"/>
      <c r="G139" s="160"/>
    </row>
    <row r="140" spans="1:7" ht="12.75">
      <c r="A140" s="170"/>
      <c r="B140" s="170"/>
      <c r="C140" s="170"/>
      <c r="G140" s="160"/>
    </row>
    <row r="141" spans="1:7" ht="12.75">
      <c r="A141" s="170"/>
      <c r="B141" s="170"/>
      <c r="C141" s="170"/>
      <c r="G141" s="160"/>
    </row>
    <row r="142" spans="1:7" ht="12.75">
      <c r="A142" s="170"/>
      <c r="B142" s="170"/>
      <c r="C142" s="170"/>
      <c r="G142" s="160"/>
    </row>
    <row r="143" spans="1:7" ht="12.75">
      <c r="A143" s="170"/>
      <c r="B143" s="170"/>
      <c r="C143" s="170"/>
      <c r="G143" s="160"/>
    </row>
    <row r="144" spans="1:7" ht="12.75">
      <c r="A144" s="170"/>
      <c r="B144" s="170"/>
      <c r="C144" s="170"/>
      <c r="G144" s="160"/>
    </row>
    <row r="145" spans="1:7" ht="12.75">
      <c r="A145" s="170"/>
      <c r="B145" s="170"/>
      <c r="C145" s="170"/>
      <c r="G145" s="160"/>
    </row>
    <row r="146" spans="1:7" ht="12.75">
      <c r="A146" s="170"/>
      <c r="B146" s="170"/>
      <c r="C146" s="170"/>
      <c r="G146" s="160"/>
    </row>
    <row r="147" spans="1:7" ht="12.75">
      <c r="A147" s="170"/>
      <c r="B147" s="170"/>
      <c r="C147" s="170"/>
      <c r="G147" s="160"/>
    </row>
    <row r="148" spans="1:7" ht="12.75">
      <c r="A148" s="170"/>
      <c r="B148" s="170"/>
      <c r="C148" s="170"/>
      <c r="G148" s="160"/>
    </row>
    <row r="149" spans="1:7" ht="12.75">
      <c r="A149" s="170"/>
      <c r="B149" s="170"/>
      <c r="C149" s="170"/>
      <c r="G149" s="160"/>
    </row>
    <row r="150" spans="1:7" ht="12.75">
      <c r="A150" s="170"/>
      <c r="B150" s="170"/>
      <c r="C150" s="170"/>
      <c r="G150" s="160"/>
    </row>
    <row r="151" spans="1:7" ht="12.75">
      <c r="A151" s="170"/>
      <c r="B151" s="170"/>
      <c r="C151" s="170"/>
      <c r="G151" s="160"/>
    </row>
    <row r="152" spans="1:7" ht="12.75">
      <c r="A152" s="170"/>
      <c r="B152" s="170"/>
      <c r="C152" s="170"/>
      <c r="G152" s="160"/>
    </row>
    <row r="153" spans="1:7" ht="12.75">
      <c r="A153" s="170"/>
      <c r="B153" s="170"/>
      <c r="C153" s="170"/>
      <c r="G153" s="160"/>
    </row>
    <row r="154" spans="1:7" ht="12.75">
      <c r="A154" s="170"/>
      <c r="B154" s="170"/>
      <c r="C154" s="170"/>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c r="A158" s="170"/>
      <c r="B158" s="170"/>
      <c r="C158" s="170"/>
      <c r="G158" s="160"/>
    </row>
    <row r="159" spans="1:7" ht="12.75">
      <c r="A159" s="170"/>
      <c r="B159" s="170"/>
      <c r="C159" s="170"/>
      <c r="G159" s="160"/>
    </row>
    <row r="160" spans="1:7" ht="12.75">
      <c r="A160" s="170"/>
      <c r="B160" s="170"/>
      <c r="C160" s="170"/>
      <c r="G160" s="160"/>
    </row>
    <row r="161" spans="1:7" ht="12.75">
      <c r="A161" s="170"/>
      <c r="B161" s="170"/>
      <c r="C161" s="170"/>
      <c r="G161" s="160"/>
    </row>
    <row r="162" spans="1:7" ht="12.75">
      <c r="A162" s="170"/>
      <c r="B162" s="170"/>
      <c r="C162" s="170"/>
      <c r="G162" s="160"/>
    </row>
    <row r="163" spans="1:7" ht="12.75">
      <c r="A163" s="170"/>
      <c r="B163" s="170"/>
      <c r="C163" s="170"/>
      <c r="G163" s="160"/>
    </row>
    <row r="164" spans="1:7" ht="12.75">
      <c r="A164" s="170"/>
      <c r="B164" s="170"/>
      <c r="C164" s="170"/>
      <c r="G164" s="160"/>
    </row>
    <row r="165" spans="1:7" ht="12.75">
      <c r="A165" s="170"/>
      <c r="B165" s="170"/>
      <c r="C165" s="170"/>
      <c r="G165" s="160"/>
    </row>
    <row r="166" spans="1:7" ht="12.75">
      <c r="A166" s="170"/>
      <c r="B166" s="170"/>
      <c r="C166" s="170"/>
      <c r="G166" s="160"/>
    </row>
    <row r="167" spans="1:7" ht="12.75">
      <c r="A167" s="170"/>
      <c r="B167" s="170"/>
      <c r="C167" s="170"/>
      <c r="G167" s="160"/>
    </row>
    <row r="168" spans="1:7" ht="12.75" hidden="1">
      <c r="A168" s="4" t="s">
        <v>38</v>
      </c>
      <c r="B168" s="4" t="str">
        <f>IF($E$7="ВЗРОСЛЫЕ","МУЖЧИНЫ",IF($E$7="ДО 19 ЛЕТ","ЮНИОРЫ","ЮНОШИ"))</f>
        <v>МУЖЧИНЫ</v>
      </c>
      <c r="C168" s="13" t="s">
        <v>16</v>
      </c>
      <c r="D168" s="13" t="s">
        <v>17</v>
      </c>
      <c r="G168" s="160"/>
    </row>
    <row r="169" spans="1:7" ht="12.75" hidden="1">
      <c r="A169" s="4" t="s">
        <v>40</v>
      </c>
      <c r="B169" s="4" t="str">
        <f>IF($E$7="ВЗРОСЛЫЕ","ЖЕНЩИНЫ",IF($E$7="ДО 19 ЛЕТ","ЮНИОРКИ","ДЕВУШКИ"))</f>
        <v>ЖЕНЩИНЫ</v>
      </c>
      <c r="C169" s="13" t="s">
        <v>28</v>
      </c>
      <c r="D169" s="13" t="s">
        <v>22</v>
      </c>
      <c r="G169" s="160"/>
    </row>
    <row r="170" spans="1:7" ht="12.75" hidden="1">
      <c r="A170" s="4" t="s">
        <v>41</v>
      </c>
      <c r="B170" s="4"/>
      <c r="C170" s="13" t="s">
        <v>24</v>
      </c>
      <c r="D170" s="13" t="s">
        <v>25</v>
      </c>
      <c r="G170" s="160"/>
    </row>
    <row r="171" spans="1:7" ht="12.75" hidden="1">
      <c r="A171" s="4" t="s">
        <v>33</v>
      </c>
      <c r="B171" s="4"/>
      <c r="C171" s="13" t="s">
        <v>23</v>
      </c>
      <c r="D171" s="13" t="s">
        <v>44</v>
      </c>
      <c r="G171" s="160"/>
    </row>
    <row r="172" spans="1:7" ht="12.75" hidden="1">
      <c r="A172" s="4" t="s">
        <v>39</v>
      </c>
      <c r="B172" s="4"/>
      <c r="C172" s="13" t="s">
        <v>42</v>
      </c>
      <c r="D172" s="13" t="s">
        <v>45</v>
      </c>
      <c r="G172" s="160"/>
    </row>
    <row r="173" spans="1:7" ht="12.75" hidden="1">
      <c r="A173" s="4" t="s">
        <v>46</v>
      </c>
      <c r="B173" s="4"/>
      <c r="C173" s="13" t="s">
        <v>43</v>
      </c>
      <c r="D173" s="13"/>
      <c r="G173" s="160"/>
    </row>
    <row r="174" spans="1:7" ht="12.75" hidden="1">
      <c r="A174" s="4"/>
      <c r="B174" s="4"/>
      <c r="C174" s="13" t="s">
        <v>47</v>
      </c>
      <c r="D174" s="13"/>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c r="A184" s="170"/>
      <c r="B184" s="170"/>
      <c r="C184" s="170"/>
      <c r="G184" s="160"/>
    </row>
    <row r="185" spans="1:7" ht="12.75">
      <c r="A185" s="170"/>
      <c r="B185" s="170"/>
      <c r="C185" s="170"/>
      <c r="G185" s="160"/>
    </row>
    <row r="186" spans="1:7" ht="12.75">
      <c r="A186" s="170"/>
      <c r="B186" s="170"/>
      <c r="C186" s="170"/>
      <c r="G186" s="160"/>
    </row>
    <row r="187" spans="1:7" ht="12.75">
      <c r="A187" s="170"/>
      <c r="B187" s="170"/>
      <c r="C187" s="170"/>
      <c r="G187" s="160"/>
    </row>
    <row r="188" spans="1:7" ht="12.75">
      <c r="A188" s="170"/>
      <c r="B188" s="170"/>
      <c r="C188" s="170"/>
      <c r="G188" s="160"/>
    </row>
    <row r="189" spans="1:7" ht="12.75">
      <c r="A189" s="170"/>
      <c r="B189" s="170"/>
      <c r="C189" s="170"/>
      <c r="G189" s="160"/>
    </row>
    <row r="190" spans="1:7" ht="12.75">
      <c r="A190" s="170"/>
      <c r="B190" s="170"/>
      <c r="C190" s="170"/>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row r="241" spans="1:7" ht="12.75">
      <c r="A241" s="170"/>
      <c r="B241" s="170"/>
      <c r="C241" s="170"/>
      <c r="G241" s="160"/>
    </row>
    <row r="242" spans="1:7" ht="12.75">
      <c r="A242" s="170"/>
      <c r="B242" s="170"/>
      <c r="C242" s="170"/>
      <c r="G242" s="160"/>
    </row>
    <row r="243" spans="1:7" ht="12.75">
      <c r="A243" s="170"/>
      <c r="B243" s="170"/>
      <c r="C243" s="170"/>
      <c r="G243" s="160"/>
    </row>
    <row r="244" spans="1:7" ht="12.75">
      <c r="A244" s="170"/>
      <c r="B244" s="170"/>
      <c r="C244" s="170"/>
      <c r="G244" s="160"/>
    </row>
    <row r="245" spans="1:7" ht="12.75">
      <c r="A245" s="170"/>
      <c r="B245" s="170"/>
      <c r="C245" s="170"/>
      <c r="G245" s="160"/>
    </row>
    <row r="246" spans="1:7" ht="12.75">
      <c r="A246" s="170"/>
      <c r="B246" s="170"/>
      <c r="C246" s="170"/>
      <c r="G246" s="160"/>
    </row>
    <row r="247" spans="1:7" ht="12.75">
      <c r="A247" s="170"/>
      <c r="B247" s="170"/>
      <c r="C247" s="170"/>
      <c r="G247" s="160"/>
    </row>
    <row r="248" spans="1:7" ht="12.75">
      <c r="A248" s="170"/>
      <c r="B248" s="170"/>
      <c r="C248" s="170"/>
      <c r="G248" s="160"/>
    </row>
    <row r="249" spans="1:7" ht="12.75">
      <c r="A249" s="170"/>
      <c r="B249" s="170"/>
      <c r="C249" s="170"/>
      <c r="G249" s="160"/>
    </row>
    <row r="250" spans="1:7" ht="12.75">
      <c r="A250" s="170"/>
      <c r="B250" s="170"/>
      <c r="C250" s="170"/>
      <c r="G250" s="160"/>
    </row>
  </sheetData>
  <sheetProtection selectLockedCells="1"/>
  <mergeCells count="24">
    <mergeCell ref="B10:D11"/>
    <mergeCell ref="C6:D6"/>
    <mergeCell ref="A7:B8"/>
    <mergeCell ref="A6:B6"/>
    <mergeCell ref="G42:G43"/>
    <mergeCell ref="E6:F6"/>
    <mergeCell ref="E7:F8"/>
    <mergeCell ref="A47:I47"/>
    <mergeCell ref="A46:I46"/>
    <mergeCell ref="H42:I43"/>
    <mergeCell ref="H44:I44"/>
    <mergeCell ref="G41:I41"/>
    <mergeCell ref="E10:E11"/>
    <mergeCell ref="G10:G11"/>
    <mergeCell ref="A2:I2"/>
    <mergeCell ref="I10:I11"/>
    <mergeCell ref="A4:I4"/>
    <mergeCell ref="F5:G5"/>
    <mergeCell ref="A10:A11"/>
    <mergeCell ref="H7:H8"/>
    <mergeCell ref="I7:I8"/>
    <mergeCell ref="F10:F11"/>
    <mergeCell ref="G7:G8"/>
    <mergeCell ref="A3:I3"/>
  </mergeCells>
  <dataValidations count="4">
    <dataValidation type="list" allowBlank="1" showInputMessage="1" showErrorMessage="1" sqref="E7">
      <formula1>$A$168:$A$173</formula1>
    </dataValidation>
    <dataValidation type="list" allowBlank="1" showInputMessage="1" showErrorMessage="1" sqref="G7">
      <formula1>$B$168:$B$169</formula1>
    </dataValidation>
    <dataValidation type="list" allowBlank="1" showInputMessage="1" showErrorMessage="1" sqref="H7">
      <formula1>$C$168:$C$174</formula1>
    </dataValidation>
    <dataValidation type="list" allowBlank="1" showInputMessage="1" showErrorMessage="1" sqref="I7">
      <formula1>$D$168:$D$172</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Z207"/>
  <sheetViews>
    <sheetView showGridLines="0" workbookViewId="0" topLeftCell="A1">
      <selection activeCell="L14" sqref="L14:M15"/>
    </sheetView>
  </sheetViews>
  <sheetFormatPr defaultColWidth="9.003906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6" hidden="1" customWidth="1"/>
    <col min="18" max="18" width="4.625" style="16" hidden="1" customWidth="1"/>
    <col min="19" max="19" width="8.625" style="16" hidden="1" customWidth="1"/>
    <col min="20" max="20" width="18.375" style="16" hidden="1" customWidth="1"/>
    <col min="21" max="22" width="8.625" style="16" hidden="1" customWidth="1"/>
    <col min="23" max="23" width="16.625" style="404" customWidth="1"/>
    <col min="24" max="16384" width="9.125" style="12" customWidth="1"/>
  </cols>
  <sheetData>
    <row r="1" spans="1:23" ht="30" customHeight="1">
      <c r="A1" s="543" t="s">
        <v>96</v>
      </c>
      <c r="B1" s="543"/>
      <c r="C1" s="543"/>
      <c r="D1" s="543"/>
      <c r="E1" s="543"/>
      <c r="F1" s="543"/>
      <c r="G1" s="543"/>
      <c r="H1" s="543"/>
      <c r="I1" s="543"/>
      <c r="J1" s="543"/>
      <c r="K1" s="543"/>
      <c r="L1" s="543"/>
      <c r="M1" s="543"/>
      <c r="N1" s="543"/>
      <c r="O1" s="543"/>
      <c r="P1" s="543"/>
      <c r="Q1" s="543"/>
      <c r="R1" s="543"/>
      <c r="S1" s="543"/>
      <c r="T1" s="543"/>
      <c r="U1" s="543"/>
      <c r="V1" s="543"/>
      <c r="W1" s="543"/>
    </row>
    <row r="2" spans="1:26" s="13" customFormat="1" ht="12" customHeight="1">
      <c r="A2" s="544" t="s">
        <v>32</v>
      </c>
      <c r="B2" s="545"/>
      <c r="C2" s="545"/>
      <c r="D2" s="545"/>
      <c r="E2" s="545"/>
      <c r="F2" s="545"/>
      <c r="G2" s="545"/>
      <c r="H2" s="545"/>
      <c r="I2" s="545"/>
      <c r="J2" s="545"/>
      <c r="K2" s="545"/>
      <c r="L2" s="545"/>
      <c r="M2" s="545"/>
      <c r="N2" s="545"/>
      <c r="O2" s="545"/>
      <c r="P2" s="545"/>
      <c r="Q2" s="545"/>
      <c r="R2" s="545"/>
      <c r="S2" s="545"/>
      <c r="T2" s="545"/>
      <c r="U2" s="545"/>
      <c r="V2" s="545"/>
      <c r="W2" s="546"/>
      <c r="X2" s="14"/>
      <c r="Y2" s="14"/>
      <c r="Z2" s="14"/>
    </row>
    <row r="3" spans="1:23" s="13" customFormat="1" ht="24">
      <c r="A3" s="547" t="s">
        <v>91</v>
      </c>
      <c r="B3" s="548"/>
      <c r="C3" s="548"/>
      <c r="D3" s="548"/>
      <c r="E3" s="548"/>
      <c r="F3" s="548"/>
      <c r="G3" s="548"/>
      <c r="H3" s="548"/>
      <c r="I3" s="548"/>
      <c r="J3" s="548"/>
      <c r="K3" s="548"/>
      <c r="L3" s="548"/>
      <c r="M3" s="548"/>
      <c r="N3" s="548"/>
      <c r="O3" s="548"/>
      <c r="P3" s="548"/>
      <c r="Q3" s="548"/>
      <c r="R3" s="548"/>
      <c r="S3" s="548"/>
      <c r="T3" s="548"/>
      <c r="U3" s="548"/>
      <c r="V3" s="548"/>
      <c r="W3" s="549"/>
    </row>
    <row r="4" spans="1:23" s="13" customFormat="1" ht="17.25" hidden="1">
      <c r="A4" s="550"/>
      <c r="B4" s="550"/>
      <c r="C4" s="550"/>
      <c r="D4" s="550"/>
      <c r="E4" s="550"/>
      <c r="F4" s="550"/>
      <c r="G4" s="550"/>
      <c r="H4" s="550"/>
      <c r="I4" s="550"/>
      <c r="J4" s="550"/>
      <c r="K4" s="550"/>
      <c r="L4" s="550"/>
      <c r="M4" s="550"/>
      <c r="N4" s="550"/>
      <c r="O4" s="550"/>
      <c r="P4" s="550"/>
      <c r="Q4" s="550"/>
      <c r="R4" s="550"/>
      <c r="S4" s="550"/>
      <c r="T4" s="550"/>
      <c r="U4" s="550"/>
      <c r="V4" s="550"/>
      <c r="W4" s="550"/>
    </row>
    <row r="5" spans="1:23" ht="6" customHeight="1">
      <c r="A5" s="16"/>
      <c r="B5" s="16"/>
      <c r="C5" s="16"/>
      <c r="D5" s="16"/>
      <c r="E5" s="16"/>
      <c r="F5" s="538"/>
      <c r="G5" s="538"/>
      <c r="H5" s="538"/>
      <c r="I5" s="538"/>
      <c r="J5" s="538"/>
      <c r="K5" s="538"/>
      <c r="L5" s="538"/>
      <c r="M5" s="538"/>
      <c r="N5" s="538"/>
      <c r="O5" s="30"/>
      <c r="P5" s="30"/>
      <c r="Q5" s="335"/>
      <c r="R5" s="335"/>
      <c r="S5" s="335"/>
      <c r="T5" s="335"/>
      <c r="U5" s="335"/>
      <c r="V5" s="335"/>
      <c r="W5" s="30"/>
    </row>
    <row r="6" spans="1:23" s="338" customFormat="1" ht="12.75" hidden="1">
      <c r="A6" s="539"/>
      <c r="B6" s="539"/>
      <c r="C6" s="539"/>
      <c r="D6" s="336"/>
      <c r="E6" s="336"/>
      <c r="F6" s="534"/>
      <c r="G6" s="534"/>
      <c r="H6" s="540"/>
      <c r="I6" s="540"/>
      <c r="J6" s="541"/>
      <c r="K6" s="541"/>
      <c r="L6" s="541"/>
      <c r="M6" s="40"/>
      <c r="N6" s="542"/>
      <c r="O6" s="542"/>
      <c r="P6" s="542"/>
      <c r="Q6" s="534"/>
      <c r="R6" s="534"/>
      <c r="S6" s="534"/>
      <c r="T6" s="534"/>
      <c r="U6" s="534"/>
      <c r="V6" s="534"/>
      <c r="W6" s="534"/>
    </row>
    <row r="7" spans="1:23" s="17" customFormat="1" ht="12.75" customHeight="1">
      <c r="A7" s="535" t="s">
        <v>2</v>
      </c>
      <c r="B7" s="535"/>
      <c r="C7" s="535"/>
      <c r="D7" s="535"/>
      <c r="E7" s="535"/>
      <c r="F7" s="535"/>
      <c r="G7" s="536" t="s">
        <v>0</v>
      </c>
      <c r="H7" s="537"/>
      <c r="I7" s="536" t="s">
        <v>34</v>
      </c>
      <c r="J7" s="537"/>
      <c r="K7" s="328"/>
      <c r="L7" s="536" t="s">
        <v>35</v>
      </c>
      <c r="M7" s="537"/>
      <c r="N7" s="339"/>
      <c r="O7" s="536" t="s">
        <v>14</v>
      </c>
      <c r="P7" s="537"/>
      <c r="Q7" s="339"/>
      <c r="R7" s="339"/>
      <c r="S7" s="339"/>
      <c r="T7" s="339"/>
      <c r="U7" s="339"/>
      <c r="V7" s="339"/>
      <c r="W7" s="328" t="s">
        <v>15</v>
      </c>
    </row>
    <row r="8" spans="1:23" s="17" customFormat="1" ht="12.75" customHeight="1">
      <c r="A8" s="531" t="s">
        <v>61</v>
      </c>
      <c r="B8" s="531"/>
      <c r="C8" s="531"/>
      <c r="D8" s="531"/>
      <c r="E8" s="531"/>
      <c r="F8" s="531"/>
      <c r="G8" s="532" t="s">
        <v>93</v>
      </c>
      <c r="H8" s="533"/>
      <c r="I8" s="526" t="s">
        <v>38</v>
      </c>
      <c r="J8" s="527"/>
      <c r="K8" s="340"/>
      <c r="L8" s="526" t="s">
        <v>90</v>
      </c>
      <c r="M8" s="527"/>
      <c r="N8" s="341"/>
      <c r="O8" s="526" t="s">
        <v>23</v>
      </c>
      <c r="P8" s="527"/>
      <c r="Q8" s="341"/>
      <c r="R8" s="341"/>
      <c r="S8" s="341"/>
      <c r="T8" s="341"/>
      <c r="U8" s="341"/>
      <c r="V8" s="341"/>
      <c r="W8" s="342" t="s">
        <v>25</v>
      </c>
    </row>
    <row r="9" spans="1:23" ht="17.25">
      <c r="A9" s="16"/>
      <c r="B9" s="343"/>
      <c r="C9" s="344"/>
      <c r="D9" s="345"/>
      <c r="E9" s="343"/>
      <c r="F9" s="343"/>
      <c r="G9" s="343"/>
      <c r="H9" s="343"/>
      <c r="I9" s="343"/>
      <c r="J9" s="343"/>
      <c r="K9" s="343"/>
      <c r="L9" s="343"/>
      <c r="M9" s="343"/>
      <c r="N9" s="343"/>
      <c r="O9" s="343"/>
      <c r="P9" s="343"/>
      <c r="Q9" s="343"/>
      <c r="R9" s="343"/>
      <c r="S9" s="343"/>
      <c r="T9" s="343"/>
      <c r="U9" s="343"/>
      <c r="V9" s="343"/>
      <c r="W9" s="30"/>
    </row>
    <row r="10" spans="1:23" s="352" customFormat="1" ht="20.25">
      <c r="A10" s="346"/>
      <c r="B10" s="347" t="s">
        <v>4</v>
      </c>
      <c r="C10" s="348" t="s">
        <v>5</v>
      </c>
      <c r="D10" s="349"/>
      <c r="E10" s="528" t="s">
        <v>3</v>
      </c>
      <c r="F10" s="528"/>
      <c r="G10" s="528"/>
      <c r="H10" s="350" t="s">
        <v>11</v>
      </c>
      <c r="I10" s="351"/>
      <c r="J10" s="351"/>
      <c r="K10" s="351"/>
      <c r="L10" s="350"/>
      <c r="M10" s="350"/>
      <c r="N10" s="350"/>
      <c r="O10" s="350"/>
      <c r="P10" s="350"/>
      <c r="Q10" s="350"/>
      <c r="R10" s="350"/>
      <c r="S10" s="350"/>
      <c r="T10" s="350"/>
      <c r="U10" s="350"/>
      <c r="V10" s="350"/>
      <c r="W10" s="350"/>
    </row>
    <row r="11" spans="1:23" s="358" customFormat="1" ht="12" customHeight="1">
      <c r="A11" s="529" t="s">
        <v>97</v>
      </c>
      <c r="B11" s="520">
        <v>1</v>
      </c>
      <c r="C11" s="508">
        <v>1</v>
      </c>
      <c r="D11" s="510"/>
      <c r="E11" s="511"/>
      <c r="F11" s="513" t="s">
        <v>110</v>
      </c>
      <c r="G11" s="513" t="s">
        <v>74</v>
      </c>
      <c r="H11" s="530" t="s">
        <v>73</v>
      </c>
      <c r="I11" s="25"/>
      <c r="J11" s="25"/>
      <c r="K11" s="354"/>
      <c r="L11" s="355"/>
      <c r="M11" s="356"/>
      <c r="N11" s="354"/>
      <c r="O11" s="355"/>
      <c r="P11" s="356"/>
      <c r="Q11" s="354"/>
      <c r="R11" s="357"/>
      <c r="S11" s="357"/>
      <c r="T11" s="357"/>
      <c r="U11" s="357"/>
      <c r="V11" s="357"/>
      <c r="W11" s="356"/>
    </row>
    <row r="12" spans="1:24" ht="12" customHeight="1">
      <c r="A12" s="524"/>
      <c r="B12" s="507"/>
      <c r="C12" s="509"/>
      <c r="D12" s="510"/>
      <c r="E12" s="512"/>
      <c r="F12" s="514"/>
      <c r="G12" s="514"/>
      <c r="H12" s="522"/>
      <c r="J12" s="446" t="s">
        <v>110</v>
      </c>
      <c r="K12" s="446"/>
      <c r="L12" s="330"/>
      <c r="M12" s="359"/>
      <c r="N12" s="360"/>
      <c r="O12" s="360"/>
      <c r="P12" s="361"/>
      <c r="Q12" s="362"/>
      <c r="R12" s="363"/>
      <c r="S12" s="364"/>
      <c r="T12" s="364"/>
      <c r="U12" s="364"/>
      <c r="V12" s="364"/>
      <c r="W12" s="365"/>
      <c r="X12" s="17"/>
    </row>
    <row r="13" spans="1:24" ht="12" customHeight="1">
      <c r="A13" s="524"/>
      <c r="B13" s="520"/>
      <c r="C13" s="508">
        <v>2</v>
      </c>
      <c r="D13" s="510"/>
      <c r="E13" s="511"/>
      <c r="F13" s="513" t="s">
        <v>75</v>
      </c>
      <c r="G13" s="513"/>
      <c r="H13" s="515"/>
      <c r="J13" s="503"/>
      <c r="K13" s="503"/>
      <c r="L13" s="330"/>
      <c r="M13" s="359"/>
      <c r="N13" s="360"/>
      <c r="O13" s="360"/>
      <c r="P13" s="366"/>
      <c r="Q13" s="367"/>
      <c r="R13" s="363"/>
      <c r="S13" s="368"/>
      <c r="T13" s="368"/>
      <c r="U13" s="368"/>
      <c r="V13" s="368"/>
      <c r="W13" s="365"/>
      <c r="X13" s="17"/>
    </row>
    <row r="14" spans="1:24" ht="12" customHeight="1">
      <c r="A14" s="524"/>
      <c r="B14" s="507"/>
      <c r="C14" s="509">
        <v>2</v>
      </c>
      <c r="D14" s="510"/>
      <c r="E14" s="512"/>
      <c r="F14" s="514"/>
      <c r="G14" s="514"/>
      <c r="H14" s="516"/>
      <c r="I14" s="369"/>
      <c r="J14" s="504"/>
      <c r="K14" s="370"/>
      <c r="L14" s="517" t="s">
        <v>110</v>
      </c>
      <c r="M14" s="446"/>
      <c r="N14" s="442" t="s">
        <v>98</v>
      </c>
      <c r="O14" s="333"/>
      <c r="P14" s="359"/>
      <c r="Q14" s="367"/>
      <c r="R14" s="363"/>
      <c r="S14" s="368"/>
      <c r="T14" s="368"/>
      <c r="U14" s="368"/>
      <c r="V14" s="368"/>
      <c r="W14" s="365"/>
      <c r="X14" s="17"/>
    </row>
    <row r="15" spans="1:24" ht="12" customHeight="1">
      <c r="A15" s="524"/>
      <c r="B15" s="520"/>
      <c r="C15" s="508">
        <v>3</v>
      </c>
      <c r="D15" s="510"/>
      <c r="E15" s="511"/>
      <c r="F15" s="513" t="s">
        <v>75</v>
      </c>
      <c r="G15" s="513"/>
      <c r="H15" s="521"/>
      <c r="I15" s="337"/>
      <c r="J15" s="505"/>
      <c r="K15" s="372"/>
      <c r="L15" s="518"/>
      <c r="M15" s="503"/>
      <c r="N15" s="519"/>
      <c r="O15" s="333"/>
      <c r="P15" s="334" t="s">
        <v>99</v>
      </c>
      <c r="Q15" s="367"/>
      <c r="R15" s="363"/>
      <c r="S15" s="368"/>
      <c r="T15" s="368"/>
      <c r="U15" s="368"/>
      <c r="V15" s="368"/>
      <c r="W15" s="365"/>
      <c r="X15" s="17"/>
    </row>
    <row r="16" spans="1:24" ht="12" customHeight="1">
      <c r="A16" s="524"/>
      <c r="B16" s="507"/>
      <c r="C16" s="509">
        <v>3</v>
      </c>
      <c r="D16" s="510"/>
      <c r="E16" s="512"/>
      <c r="F16" s="514"/>
      <c r="G16" s="514"/>
      <c r="H16" s="522"/>
      <c r="J16" s="446" t="s">
        <v>75</v>
      </c>
      <c r="K16" s="446"/>
      <c r="L16" s="373"/>
      <c r="M16" s="504"/>
      <c r="N16" s="370"/>
      <c r="O16" s="372"/>
      <c r="P16" s="361"/>
      <c r="Q16" s="367"/>
      <c r="R16" s="363"/>
      <c r="S16" s="368"/>
      <c r="T16" s="368"/>
      <c r="U16" s="368"/>
      <c r="V16" s="368"/>
      <c r="W16" s="365"/>
      <c r="X16" s="17"/>
    </row>
    <row r="17" spans="1:24" ht="12" customHeight="1">
      <c r="A17" s="524"/>
      <c r="B17" s="506"/>
      <c r="C17" s="508">
        <v>4</v>
      </c>
      <c r="D17" s="510"/>
      <c r="E17" s="511"/>
      <c r="F17" s="513" t="s">
        <v>75</v>
      </c>
      <c r="G17" s="513"/>
      <c r="H17" s="515"/>
      <c r="J17" s="503"/>
      <c r="K17" s="503"/>
      <c r="L17" s="371"/>
      <c r="M17" s="505"/>
      <c r="N17" s="372"/>
      <c r="O17" s="372"/>
      <c r="P17" s="359"/>
      <c r="Q17" s="367"/>
      <c r="R17" s="363"/>
      <c r="S17" s="368"/>
      <c r="T17" s="368"/>
      <c r="U17" s="368"/>
      <c r="V17" s="368"/>
      <c r="W17" s="365"/>
      <c r="X17" s="17"/>
    </row>
    <row r="18" spans="1:24" ht="12" customHeight="1">
      <c r="A18" s="525"/>
      <c r="B18" s="507"/>
      <c r="C18" s="509">
        <v>4</v>
      </c>
      <c r="D18" s="510"/>
      <c r="E18" s="512"/>
      <c r="F18" s="514"/>
      <c r="G18" s="514"/>
      <c r="H18" s="516"/>
      <c r="I18" s="369"/>
      <c r="J18" s="332"/>
      <c r="K18" s="370"/>
      <c r="L18" s="372"/>
      <c r="M18" s="359"/>
      <c r="N18" s="374"/>
      <c r="O18" s="442"/>
      <c r="P18" s="442"/>
      <c r="Q18" s="367"/>
      <c r="R18" s="375"/>
      <c r="S18" s="376"/>
      <c r="T18" s="376"/>
      <c r="U18" s="376"/>
      <c r="V18" s="376"/>
      <c r="W18" s="365"/>
      <c r="X18" s="17"/>
    </row>
    <row r="19" spans="1:24" ht="12" customHeight="1" thickBot="1">
      <c r="A19" s="377"/>
      <c r="B19" s="378"/>
      <c r="C19" s="379"/>
      <c r="D19" s="380"/>
      <c r="E19" s="381"/>
      <c r="F19" s="382"/>
      <c r="G19" s="382"/>
      <c r="H19" s="382"/>
      <c r="I19" s="383"/>
      <c r="J19" s="384"/>
      <c r="K19" s="331"/>
      <c r="L19" s="331"/>
      <c r="M19" s="385"/>
      <c r="N19" s="386"/>
      <c r="O19" s="386"/>
      <c r="P19" s="387"/>
      <c r="Q19" s="388"/>
      <c r="R19" s="389"/>
      <c r="S19" s="390"/>
      <c r="T19" s="390"/>
      <c r="U19" s="390"/>
      <c r="V19" s="390"/>
      <c r="W19" s="391"/>
      <c r="X19" s="17"/>
    </row>
    <row r="20" spans="1:23" s="358" customFormat="1" ht="12" customHeight="1" thickTop="1">
      <c r="A20" s="523" t="s">
        <v>100</v>
      </c>
      <c r="B20" s="520">
        <v>2</v>
      </c>
      <c r="C20" s="508">
        <v>5</v>
      </c>
      <c r="D20" s="510"/>
      <c r="E20" s="511"/>
      <c r="F20" s="513" t="s">
        <v>75</v>
      </c>
      <c r="G20" s="513"/>
      <c r="H20" s="521"/>
      <c r="I20" s="353"/>
      <c r="J20" s="353"/>
      <c r="K20" s="392"/>
      <c r="L20" s="392"/>
      <c r="M20" s="366"/>
      <c r="N20" s="393"/>
      <c r="O20" s="355"/>
      <c r="P20" s="356"/>
      <c r="Q20" s="354"/>
      <c r="R20" s="357"/>
      <c r="S20" s="357"/>
      <c r="T20" s="357"/>
      <c r="U20" s="357"/>
      <c r="V20" s="357"/>
      <c r="W20" s="356"/>
    </row>
    <row r="21" spans="1:24" ht="12" customHeight="1">
      <c r="A21" s="524"/>
      <c r="B21" s="507"/>
      <c r="C21" s="509"/>
      <c r="D21" s="510"/>
      <c r="E21" s="512"/>
      <c r="F21" s="514"/>
      <c r="G21" s="514"/>
      <c r="H21" s="522"/>
      <c r="I21" s="10"/>
      <c r="J21" s="446" t="s">
        <v>75</v>
      </c>
      <c r="K21" s="446"/>
      <c r="L21" s="330"/>
      <c r="M21" s="359"/>
      <c r="N21" s="374"/>
      <c r="O21" s="360"/>
      <c r="P21" s="361"/>
      <c r="Q21" s="362"/>
      <c r="R21" s="363"/>
      <c r="S21" s="364"/>
      <c r="T21" s="364"/>
      <c r="U21" s="364"/>
      <c r="V21" s="364"/>
      <c r="W21" s="365"/>
      <c r="X21" s="17"/>
    </row>
    <row r="22" spans="1:24" ht="12" customHeight="1">
      <c r="A22" s="524"/>
      <c r="B22" s="520"/>
      <c r="C22" s="508">
        <v>6</v>
      </c>
      <c r="D22" s="510"/>
      <c r="E22" s="511"/>
      <c r="F22" s="513" t="s">
        <v>75</v>
      </c>
      <c r="G22" s="513"/>
      <c r="H22" s="515"/>
      <c r="I22" s="10"/>
      <c r="J22" s="503"/>
      <c r="K22" s="503"/>
      <c r="L22" s="330"/>
      <c r="M22" s="359"/>
      <c r="N22" s="374"/>
      <c r="O22" s="360"/>
      <c r="P22" s="366"/>
      <c r="Q22" s="367"/>
      <c r="R22" s="363"/>
      <c r="S22" s="368"/>
      <c r="T22" s="368"/>
      <c r="U22" s="368"/>
      <c r="V22" s="368"/>
      <c r="W22" s="365"/>
      <c r="X22" s="17"/>
    </row>
    <row r="23" spans="1:24" ht="12" customHeight="1">
      <c r="A23" s="524"/>
      <c r="B23" s="507"/>
      <c r="C23" s="509"/>
      <c r="D23" s="510"/>
      <c r="E23" s="512"/>
      <c r="F23" s="514"/>
      <c r="G23" s="514"/>
      <c r="H23" s="516"/>
      <c r="I23" s="394"/>
      <c r="J23" s="504"/>
      <c r="K23" s="370"/>
      <c r="L23" s="517" t="s">
        <v>75</v>
      </c>
      <c r="M23" s="446"/>
      <c r="N23" s="442" t="s">
        <v>101</v>
      </c>
      <c r="O23" s="333"/>
      <c r="P23" s="359"/>
      <c r="Q23" s="367"/>
      <c r="R23" s="363"/>
      <c r="S23" s="368"/>
      <c r="T23" s="368"/>
      <c r="U23" s="368"/>
      <c r="V23" s="368"/>
      <c r="W23" s="365"/>
      <c r="X23" s="17"/>
    </row>
    <row r="24" spans="1:24" ht="12" customHeight="1">
      <c r="A24" s="524"/>
      <c r="B24" s="520"/>
      <c r="C24" s="508">
        <v>7</v>
      </c>
      <c r="D24" s="510"/>
      <c r="E24" s="511"/>
      <c r="F24" s="513" t="s">
        <v>75</v>
      </c>
      <c r="G24" s="513"/>
      <c r="H24" s="521"/>
      <c r="I24" s="330"/>
      <c r="J24" s="505"/>
      <c r="K24" s="372"/>
      <c r="L24" s="518"/>
      <c r="M24" s="503"/>
      <c r="N24" s="519"/>
      <c r="O24" s="333"/>
      <c r="P24" s="334" t="s">
        <v>102</v>
      </c>
      <c r="Q24" s="367"/>
      <c r="R24" s="363"/>
      <c r="S24" s="368"/>
      <c r="T24" s="368"/>
      <c r="U24" s="368"/>
      <c r="V24" s="368"/>
      <c r="W24" s="365"/>
      <c r="X24" s="17"/>
    </row>
    <row r="25" spans="1:24" ht="12" customHeight="1">
      <c r="A25" s="524"/>
      <c r="B25" s="507"/>
      <c r="C25" s="509">
        <v>11</v>
      </c>
      <c r="D25" s="510"/>
      <c r="E25" s="512"/>
      <c r="F25" s="514"/>
      <c r="G25" s="514"/>
      <c r="H25" s="522"/>
      <c r="I25" s="10"/>
      <c r="J25" s="446" t="s">
        <v>75</v>
      </c>
      <c r="K25" s="446"/>
      <c r="L25" s="373"/>
      <c r="M25" s="504"/>
      <c r="N25" s="395"/>
      <c r="O25" s="372"/>
      <c r="P25" s="361"/>
      <c r="Q25" s="367"/>
      <c r="R25" s="363"/>
      <c r="S25" s="368"/>
      <c r="T25" s="368"/>
      <c r="U25" s="368"/>
      <c r="V25" s="368"/>
      <c r="W25" s="365"/>
      <c r="X25" s="17"/>
    </row>
    <row r="26" spans="1:24" ht="12" customHeight="1">
      <c r="A26" s="524"/>
      <c r="B26" s="506"/>
      <c r="C26" s="508">
        <v>8</v>
      </c>
      <c r="D26" s="510"/>
      <c r="E26" s="511"/>
      <c r="F26" s="513" t="s">
        <v>75</v>
      </c>
      <c r="G26" s="513"/>
      <c r="H26" s="515"/>
      <c r="I26" s="10"/>
      <c r="J26" s="503"/>
      <c r="K26" s="503"/>
      <c r="L26" s="371"/>
      <c r="M26" s="505"/>
      <c r="N26" s="396"/>
      <c r="O26" s="372"/>
      <c r="P26" s="359"/>
      <c r="Q26" s="367"/>
      <c r="R26" s="363"/>
      <c r="S26" s="368"/>
      <c r="T26" s="368"/>
      <c r="U26" s="368"/>
      <c r="V26" s="368"/>
      <c r="W26" s="365"/>
      <c r="X26" s="17"/>
    </row>
    <row r="27" spans="1:24" ht="12" customHeight="1">
      <c r="A27" s="525"/>
      <c r="B27" s="507"/>
      <c r="C27" s="509">
        <v>12</v>
      </c>
      <c r="D27" s="510"/>
      <c r="E27" s="512"/>
      <c r="F27" s="514"/>
      <c r="G27" s="514"/>
      <c r="H27" s="516"/>
      <c r="I27" s="394"/>
      <c r="J27" s="332"/>
      <c r="K27" s="370"/>
      <c r="L27" s="372"/>
      <c r="M27" s="359"/>
      <c r="N27" s="397"/>
      <c r="O27" s="442"/>
      <c r="P27" s="442"/>
      <c r="Q27" s="367"/>
      <c r="R27" s="375"/>
      <c r="S27" s="376"/>
      <c r="T27" s="376"/>
      <c r="U27" s="376"/>
      <c r="V27" s="376"/>
      <c r="W27" s="365"/>
      <c r="X27" s="17"/>
    </row>
    <row r="28" spans="1:24" ht="12" customHeight="1" thickBot="1">
      <c r="A28" s="377"/>
      <c r="B28" s="378"/>
      <c r="C28" s="379"/>
      <c r="D28" s="380"/>
      <c r="E28" s="381"/>
      <c r="F28" s="398"/>
      <c r="G28" s="398"/>
      <c r="H28" s="398"/>
      <c r="I28" s="399"/>
      <c r="J28" s="384"/>
      <c r="K28" s="330"/>
      <c r="L28" s="330"/>
      <c r="M28" s="385"/>
      <c r="N28" s="386"/>
      <c r="O28" s="386"/>
      <c r="P28" s="387"/>
      <c r="Q28" s="388"/>
      <c r="R28" s="389"/>
      <c r="S28" s="390"/>
      <c r="T28" s="390"/>
      <c r="U28" s="390"/>
      <c r="V28" s="390"/>
      <c r="W28" s="391"/>
      <c r="X28" s="17"/>
    </row>
    <row r="29" spans="1:23" s="358" customFormat="1" ht="12" customHeight="1" thickTop="1">
      <c r="A29" s="523" t="s">
        <v>103</v>
      </c>
      <c r="B29" s="520">
        <v>3</v>
      </c>
      <c r="C29" s="508">
        <v>9</v>
      </c>
      <c r="D29" s="510"/>
      <c r="E29" s="511"/>
      <c r="F29" s="513" t="s">
        <v>75</v>
      </c>
      <c r="G29" s="513"/>
      <c r="H29" s="521"/>
      <c r="I29" s="353"/>
      <c r="J29" s="353"/>
      <c r="K29" s="400"/>
      <c r="L29" s="400"/>
      <c r="M29" s="401"/>
      <c r="N29" s="400"/>
      <c r="O29" s="355"/>
      <c r="P29" s="356"/>
      <c r="Q29" s="354"/>
      <c r="R29" s="357"/>
      <c r="S29" s="357"/>
      <c r="T29" s="357"/>
      <c r="U29" s="357"/>
      <c r="V29" s="357"/>
      <c r="W29" s="356"/>
    </row>
    <row r="30" spans="1:24" ht="12" customHeight="1">
      <c r="A30" s="524"/>
      <c r="B30" s="507"/>
      <c r="C30" s="509"/>
      <c r="D30" s="510"/>
      <c r="E30" s="512"/>
      <c r="F30" s="514"/>
      <c r="G30" s="514"/>
      <c r="H30" s="522"/>
      <c r="I30" s="10"/>
      <c r="J30" s="446" t="s">
        <v>75</v>
      </c>
      <c r="K30" s="446"/>
      <c r="L30" s="330"/>
      <c r="M30" s="359"/>
      <c r="N30" s="374"/>
      <c r="O30" s="360"/>
      <c r="P30" s="361"/>
      <c r="Q30" s="362"/>
      <c r="R30" s="363"/>
      <c r="S30" s="364"/>
      <c r="T30" s="364"/>
      <c r="U30" s="364"/>
      <c r="V30" s="364"/>
      <c r="W30" s="365"/>
      <c r="X30" s="17"/>
    </row>
    <row r="31" spans="1:24" ht="12" customHeight="1">
      <c r="A31" s="524"/>
      <c r="B31" s="520"/>
      <c r="C31" s="508">
        <v>10</v>
      </c>
      <c r="D31" s="510"/>
      <c r="E31" s="511"/>
      <c r="F31" s="513" t="s">
        <v>75</v>
      </c>
      <c r="G31" s="513"/>
      <c r="H31" s="515"/>
      <c r="I31" s="10"/>
      <c r="J31" s="503"/>
      <c r="K31" s="503"/>
      <c r="L31" s="330"/>
      <c r="M31" s="359"/>
      <c r="N31" s="374"/>
      <c r="O31" s="360"/>
      <c r="P31" s="366"/>
      <c r="Q31" s="367"/>
      <c r="R31" s="363"/>
      <c r="S31" s="368"/>
      <c r="T31" s="368"/>
      <c r="U31" s="368"/>
      <c r="V31" s="368"/>
      <c r="W31" s="365"/>
      <c r="X31" s="17"/>
    </row>
    <row r="32" spans="1:24" ht="12" customHeight="1">
      <c r="A32" s="524"/>
      <c r="B32" s="507"/>
      <c r="C32" s="509"/>
      <c r="D32" s="510"/>
      <c r="E32" s="512"/>
      <c r="F32" s="514"/>
      <c r="G32" s="514"/>
      <c r="H32" s="516"/>
      <c r="I32" s="394"/>
      <c r="J32" s="504"/>
      <c r="K32" s="370"/>
      <c r="L32" s="517" t="s">
        <v>75</v>
      </c>
      <c r="M32" s="446"/>
      <c r="N32" s="442" t="s">
        <v>104</v>
      </c>
      <c r="O32" s="333"/>
      <c r="P32" s="359"/>
      <c r="Q32" s="367"/>
      <c r="R32" s="363"/>
      <c r="S32" s="368"/>
      <c r="T32" s="368"/>
      <c r="U32" s="368"/>
      <c r="V32" s="368"/>
      <c r="W32" s="365"/>
      <c r="X32" s="17"/>
    </row>
    <row r="33" spans="1:24" ht="12" customHeight="1">
      <c r="A33" s="524"/>
      <c r="B33" s="520"/>
      <c r="C33" s="508">
        <v>11</v>
      </c>
      <c r="D33" s="510"/>
      <c r="E33" s="511"/>
      <c r="F33" s="513" t="s">
        <v>75</v>
      </c>
      <c r="G33" s="513"/>
      <c r="H33" s="521"/>
      <c r="I33" s="330"/>
      <c r="J33" s="505"/>
      <c r="K33" s="372"/>
      <c r="L33" s="518"/>
      <c r="M33" s="503"/>
      <c r="N33" s="519"/>
      <c r="O33" s="333"/>
      <c r="P33" s="334" t="s">
        <v>105</v>
      </c>
      <c r="Q33" s="367"/>
      <c r="R33" s="363"/>
      <c r="S33" s="368"/>
      <c r="T33" s="368"/>
      <c r="U33" s="368"/>
      <c r="V33" s="368"/>
      <c r="W33" s="365"/>
      <c r="X33" s="17"/>
    </row>
    <row r="34" spans="1:24" ht="12" customHeight="1">
      <c r="A34" s="524"/>
      <c r="B34" s="507"/>
      <c r="C34" s="509">
        <v>11</v>
      </c>
      <c r="D34" s="510"/>
      <c r="E34" s="512"/>
      <c r="F34" s="514"/>
      <c r="G34" s="514"/>
      <c r="H34" s="522"/>
      <c r="I34" s="10"/>
      <c r="J34" s="446" t="s">
        <v>75</v>
      </c>
      <c r="K34" s="446"/>
      <c r="L34" s="373"/>
      <c r="M34" s="504"/>
      <c r="N34" s="395"/>
      <c r="O34" s="372"/>
      <c r="P34" s="361"/>
      <c r="Q34" s="367"/>
      <c r="R34" s="363"/>
      <c r="S34" s="368"/>
      <c r="T34" s="368"/>
      <c r="U34" s="368"/>
      <c r="V34" s="368"/>
      <c r="W34" s="365"/>
      <c r="X34" s="17"/>
    </row>
    <row r="35" spans="1:24" ht="12" customHeight="1">
      <c r="A35" s="524"/>
      <c r="B35" s="506"/>
      <c r="C35" s="508">
        <v>12</v>
      </c>
      <c r="D35" s="510"/>
      <c r="E35" s="511"/>
      <c r="F35" s="513" t="s">
        <v>75</v>
      </c>
      <c r="G35" s="513"/>
      <c r="H35" s="515"/>
      <c r="I35" s="10"/>
      <c r="J35" s="503"/>
      <c r="K35" s="503"/>
      <c r="L35" s="371"/>
      <c r="M35" s="505"/>
      <c r="N35" s="396"/>
      <c r="O35" s="372"/>
      <c r="P35" s="359"/>
      <c r="Q35" s="367"/>
      <c r="R35" s="363"/>
      <c r="S35" s="368"/>
      <c r="T35" s="368"/>
      <c r="U35" s="368"/>
      <c r="V35" s="368"/>
      <c r="W35" s="365"/>
      <c r="X35" s="17"/>
    </row>
    <row r="36" spans="1:24" ht="12" customHeight="1">
      <c r="A36" s="525"/>
      <c r="B36" s="507"/>
      <c r="C36" s="509">
        <v>12</v>
      </c>
      <c r="D36" s="510"/>
      <c r="E36" s="512"/>
      <c r="F36" s="514"/>
      <c r="G36" s="514"/>
      <c r="H36" s="516"/>
      <c r="I36" s="394"/>
      <c r="J36" s="332"/>
      <c r="K36" s="370"/>
      <c r="L36" s="372"/>
      <c r="M36" s="359"/>
      <c r="N36" s="397"/>
      <c r="O36" s="442"/>
      <c r="P36" s="442"/>
      <c r="Q36" s="367"/>
      <c r="R36" s="375"/>
      <c r="S36" s="376"/>
      <c r="T36" s="376"/>
      <c r="U36" s="376"/>
      <c r="V36" s="376"/>
      <c r="W36" s="365"/>
      <c r="X36" s="17"/>
    </row>
    <row r="37" spans="1:24" ht="12" customHeight="1" thickBot="1">
      <c r="A37" s="377"/>
      <c r="B37" s="378"/>
      <c r="C37" s="379"/>
      <c r="D37" s="380"/>
      <c r="E37" s="381"/>
      <c r="F37" s="398"/>
      <c r="G37" s="398"/>
      <c r="H37" s="398"/>
      <c r="I37" s="399"/>
      <c r="J37" s="384"/>
      <c r="K37" s="331"/>
      <c r="L37" s="331"/>
      <c r="M37" s="385"/>
      <c r="N37" s="386"/>
      <c r="O37" s="386"/>
      <c r="P37" s="387"/>
      <c r="Q37" s="388"/>
      <c r="R37" s="389"/>
      <c r="S37" s="390"/>
      <c r="T37" s="390"/>
      <c r="U37" s="390"/>
      <c r="V37" s="390"/>
      <c r="W37" s="391"/>
      <c r="X37" s="17"/>
    </row>
    <row r="38" spans="1:23" s="358" customFormat="1" ht="12" customHeight="1" thickTop="1">
      <c r="A38" s="523" t="s">
        <v>106</v>
      </c>
      <c r="B38" s="520">
        <v>4</v>
      </c>
      <c r="C38" s="508">
        <v>13</v>
      </c>
      <c r="D38" s="510"/>
      <c r="E38" s="511"/>
      <c r="F38" s="513" t="s">
        <v>75</v>
      </c>
      <c r="G38" s="513"/>
      <c r="H38" s="521"/>
      <c r="I38" s="353"/>
      <c r="J38" s="353"/>
      <c r="K38" s="392"/>
      <c r="L38" s="392"/>
      <c r="M38" s="366"/>
      <c r="N38" s="393"/>
      <c r="O38" s="355"/>
      <c r="P38" s="356"/>
      <c r="Q38" s="393"/>
      <c r="R38" s="357"/>
      <c r="S38" s="357"/>
      <c r="T38" s="357"/>
      <c r="U38" s="357"/>
      <c r="V38" s="357"/>
      <c r="W38" s="356"/>
    </row>
    <row r="39" spans="1:24" ht="12" customHeight="1">
      <c r="A39" s="524"/>
      <c r="B39" s="507"/>
      <c r="C39" s="509"/>
      <c r="D39" s="510"/>
      <c r="E39" s="512"/>
      <c r="F39" s="514"/>
      <c r="G39" s="514"/>
      <c r="H39" s="522"/>
      <c r="I39" s="10"/>
      <c r="J39" s="446" t="s">
        <v>75</v>
      </c>
      <c r="K39" s="446"/>
      <c r="L39" s="330"/>
      <c r="M39" s="359"/>
      <c r="N39" s="374"/>
      <c r="O39" s="360"/>
      <c r="P39" s="361"/>
      <c r="Q39" s="136"/>
      <c r="R39" s="363"/>
      <c r="S39" s="364"/>
      <c r="T39" s="364"/>
      <c r="U39" s="364"/>
      <c r="V39" s="364"/>
      <c r="W39" s="365"/>
      <c r="X39" s="17"/>
    </row>
    <row r="40" spans="1:24" ht="12" customHeight="1">
      <c r="A40" s="524"/>
      <c r="B40" s="520"/>
      <c r="C40" s="508">
        <v>14</v>
      </c>
      <c r="D40" s="510"/>
      <c r="E40" s="511"/>
      <c r="F40" s="513" t="s">
        <v>75</v>
      </c>
      <c r="G40" s="513"/>
      <c r="H40" s="515"/>
      <c r="I40" s="10"/>
      <c r="J40" s="503"/>
      <c r="K40" s="503"/>
      <c r="L40" s="330"/>
      <c r="M40" s="359"/>
      <c r="N40" s="374"/>
      <c r="O40" s="360"/>
      <c r="P40" s="366"/>
      <c r="Q40" s="374"/>
      <c r="R40" s="363"/>
      <c r="S40" s="368"/>
      <c r="T40" s="368"/>
      <c r="U40" s="368"/>
      <c r="V40" s="368"/>
      <c r="W40" s="365"/>
      <c r="X40" s="17"/>
    </row>
    <row r="41" spans="1:24" ht="12" customHeight="1">
      <c r="A41" s="524"/>
      <c r="B41" s="507"/>
      <c r="C41" s="509"/>
      <c r="D41" s="510"/>
      <c r="E41" s="512"/>
      <c r="F41" s="514"/>
      <c r="G41" s="514"/>
      <c r="H41" s="516"/>
      <c r="I41" s="394"/>
      <c r="J41" s="504"/>
      <c r="K41" s="370"/>
      <c r="L41" s="517" t="s">
        <v>75</v>
      </c>
      <c r="M41" s="446"/>
      <c r="N41" s="442" t="s">
        <v>107</v>
      </c>
      <c r="O41" s="333"/>
      <c r="P41" s="359"/>
      <c r="Q41" s="374"/>
      <c r="R41" s="363"/>
      <c r="S41" s="368"/>
      <c r="T41" s="368"/>
      <c r="U41" s="368"/>
      <c r="V41" s="368"/>
      <c r="W41" s="365"/>
      <c r="X41" s="17"/>
    </row>
    <row r="42" spans="1:24" ht="12" customHeight="1">
      <c r="A42" s="524"/>
      <c r="B42" s="520"/>
      <c r="C42" s="508">
        <v>15</v>
      </c>
      <c r="D42" s="510"/>
      <c r="E42" s="511"/>
      <c r="F42" s="513" t="s">
        <v>75</v>
      </c>
      <c r="G42" s="513"/>
      <c r="H42" s="521"/>
      <c r="I42" s="330"/>
      <c r="J42" s="505"/>
      <c r="K42" s="372"/>
      <c r="L42" s="518"/>
      <c r="M42" s="503"/>
      <c r="N42" s="519"/>
      <c r="O42" s="333"/>
      <c r="P42" s="334" t="s">
        <v>108</v>
      </c>
      <c r="Q42" s="374"/>
      <c r="R42" s="363"/>
      <c r="S42" s="368"/>
      <c r="T42" s="368"/>
      <c r="U42" s="368"/>
      <c r="V42" s="368"/>
      <c r="W42" s="365"/>
      <c r="X42" s="17"/>
    </row>
    <row r="43" spans="1:24" ht="12" customHeight="1">
      <c r="A43" s="524"/>
      <c r="B43" s="507"/>
      <c r="C43" s="509">
        <v>11</v>
      </c>
      <c r="D43" s="510"/>
      <c r="E43" s="512"/>
      <c r="F43" s="514"/>
      <c r="G43" s="514"/>
      <c r="H43" s="522"/>
      <c r="I43" s="10"/>
      <c r="J43" s="446" t="s">
        <v>75</v>
      </c>
      <c r="K43" s="446"/>
      <c r="L43" s="373"/>
      <c r="M43" s="504"/>
      <c r="N43" s="395"/>
      <c r="O43" s="372"/>
      <c r="P43" s="361"/>
      <c r="Q43" s="374"/>
      <c r="R43" s="363"/>
      <c r="S43" s="368"/>
      <c r="T43" s="368"/>
      <c r="U43" s="368"/>
      <c r="V43" s="368"/>
      <c r="W43" s="365"/>
      <c r="X43" s="17"/>
    </row>
    <row r="44" spans="1:24" ht="12" customHeight="1">
      <c r="A44" s="524"/>
      <c r="B44" s="506"/>
      <c r="C44" s="508">
        <v>16</v>
      </c>
      <c r="D44" s="510"/>
      <c r="E44" s="511"/>
      <c r="F44" s="513" t="s">
        <v>75</v>
      </c>
      <c r="G44" s="513"/>
      <c r="H44" s="515"/>
      <c r="I44" s="10"/>
      <c r="J44" s="503"/>
      <c r="K44" s="503"/>
      <c r="L44" s="371"/>
      <c r="M44" s="505"/>
      <c r="N44" s="396"/>
      <c r="O44" s="372"/>
      <c r="P44" s="359"/>
      <c r="Q44" s="374"/>
      <c r="R44" s="363"/>
      <c r="S44" s="368"/>
      <c r="T44" s="368"/>
      <c r="U44" s="368"/>
      <c r="V44" s="368"/>
      <c r="W44" s="365"/>
      <c r="X44" s="17"/>
    </row>
    <row r="45" spans="1:24" ht="12" customHeight="1">
      <c r="A45" s="525"/>
      <c r="B45" s="507"/>
      <c r="C45" s="509">
        <v>12</v>
      </c>
      <c r="D45" s="510"/>
      <c r="E45" s="512"/>
      <c r="F45" s="514"/>
      <c r="G45" s="514"/>
      <c r="H45" s="516"/>
      <c r="I45" s="394"/>
      <c r="J45" s="332"/>
      <c r="K45" s="370"/>
      <c r="L45" s="372"/>
      <c r="M45" s="359"/>
      <c r="N45" s="397"/>
      <c r="O45" s="442"/>
      <c r="P45" s="442"/>
      <c r="Q45" s="374"/>
      <c r="R45" s="375"/>
      <c r="S45" s="376"/>
      <c r="T45" s="376"/>
      <c r="U45" s="376"/>
      <c r="V45" s="376"/>
      <c r="W45" s="365"/>
      <c r="X45" s="17"/>
    </row>
    <row r="46" spans="1:24" ht="8.25" customHeight="1">
      <c r="A46" s="17"/>
      <c r="B46" s="17"/>
      <c r="C46" s="17"/>
      <c r="D46" s="17"/>
      <c r="E46" s="17"/>
      <c r="F46" s="402"/>
      <c r="G46" s="402"/>
      <c r="H46" s="402"/>
      <c r="I46" s="10"/>
      <c r="J46" s="329"/>
      <c r="K46" s="330"/>
      <c r="L46" s="330"/>
      <c r="M46" s="402"/>
      <c r="N46" s="10"/>
      <c r="O46" s="136"/>
      <c r="P46" s="403"/>
      <c r="Q46" s="131"/>
      <c r="R46" s="18"/>
      <c r="S46" s="18"/>
      <c r="T46" s="18"/>
      <c r="U46" s="18"/>
      <c r="V46" s="18"/>
      <c r="X46" s="17"/>
    </row>
    <row r="47" spans="1:24" ht="12.75" hidden="1">
      <c r="A47" s="14"/>
      <c r="B47" s="405"/>
      <c r="C47" s="405"/>
      <c r="D47" s="405"/>
      <c r="E47" s="405"/>
      <c r="F47" s="405"/>
      <c r="G47" s="405"/>
      <c r="H47" s="405"/>
      <c r="I47" s="406"/>
      <c r="J47" s="406"/>
      <c r="K47" s="14"/>
      <c r="L47" s="14"/>
      <c r="M47" s="407"/>
      <c r="N47" s="16"/>
      <c r="O47" s="334"/>
      <c r="P47" s="443"/>
      <c r="Q47" s="443"/>
      <c r="R47" s="334"/>
      <c r="S47" s="334"/>
      <c r="T47" s="334"/>
      <c r="U47" s="334"/>
      <c r="V47" s="334"/>
      <c r="W47" s="54"/>
      <c r="X47" s="17"/>
    </row>
    <row r="48" spans="1:24" ht="12.75">
      <c r="A48" s="14"/>
      <c r="B48" s="82"/>
      <c r="C48" s="82"/>
      <c r="D48" s="82"/>
      <c r="E48" s="82"/>
      <c r="F48" s="82"/>
      <c r="G48" s="82"/>
      <c r="H48" s="82"/>
      <c r="I48" s="408"/>
      <c r="J48" s="408"/>
      <c r="K48" s="14"/>
      <c r="L48" s="14"/>
      <c r="M48" s="407"/>
      <c r="N48" s="16"/>
      <c r="O48" s="409"/>
      <c r="P48" s="444"/>
      <c r="Q48" s="444"/>
      <c r="R48" s="410"/>
      <c r="S48" s="410"/>
      <c r="T48" s="410"/>
      <c r="U48" s="410"/>
      <c r="V48" s="410"/>
      <c r="W48" s="410"/>
      <c r="X48" s="17"/>
    </row>
    <row r="49" spans="1:24" s="418" customFormat="1" ht="12" customHeight="1">
      <c r="A49" s="411" t="s">
        <v>10</v>
      </c>
      <c r="B49" s="445" t="s">
        <v>18</v>
      </c>
      <c r="C49" s="445"/>
      <c r="D49" s="445"/>
      <c r="E49" s="445"/>
      <c r="F49" s="445"/>
      <c r="G49" s="412" t="s">
        <v>19</v>
      </c>
      <c r="H49" s="413"/>
      <c r="I49" s="414" t="s">
        <v>10</v>
      </c>
      <c r="J49" s="415" t="s">
        <v>20</v>
      </c>
      <c r="K49" s="416"/>
      <c r="L49" s="416" t="s">
        <v>27</v>
      </c>
      <c r="M49" s="416"/>
      <c r="N49" s="416"/>
      <c r="O49" s="458" t="s">
        <v>29</v>
      </c>
      <c r="P49" s="459"/>
      <c r="Q49" s="459"/>
      <c r="R49" s="459"/>
      <c r="S49" s="459"/>
      <c r="T49" s="459"/>
      <c r="U49" s="459"/>
      <c r="V49" s="459"/>
      <c r="W49" s="460"/>
      <c r="X49" s="417"/>
    </row>
    <row r="50" spans="1:24" ht="12" customHeight="1">
      <c r="A50" s="419">
        <v>1</v>
      </c>
      <c r="B50" s="450" t="s">
        <v>109</v>
      </c>
      <c r="C50" s="450"/>
      <c r="D50" s="450"/>
      <c r="E50" s="450"/>
      <c r="F50" s="450"/>
      <c r="G50" s="420">
        <v>0</v>
      </c>
      <c r="H50" s="421"/>
      <c r="I50" s="419"/>
      <c r="J50" s="422"/>
      <c r="K50" s="421"/>
      <c r="L50" s="450"/>
      <c r="M50" s="450"/>
      <c r="N50" s="423"/>
      <c r="O50" s="451" t="s">
        <v>109</v>
      </c>
      <c r="P50" s="450"/>
      <c r="Q50" s="450"/>
      <c r="R50" s="450"/>
      <c r="S50" s="450"/>
      <c r="T50" s="450"/>
      <c r="U50" s="450"/>
      <c r="V50" s="450"/>
      <c r="W50" s="452"/>
      <c r="X50" s="17"/>
    </row>
    <row r="51" spans="1:24" ht="12" customHeight="1">
      <c r="A51" s="419">
        <v>2</v>
      </c>
      <c r="B51" s="457"/>
      <c r="C51" s="457"/>
      <c r="D51" s="457"/>
      <c r="E51" s="457"/>
      <c r="F51" s="457"/>
      <c r="G51" s="420"/>
      <c r="H51" s="421"/>
      <c r="I51" s="419"/>
      <c r="J51" s="421"/>
      <c r="K51" s="421"/>
      <c r="L51" s="457"/>
      <c r="M51" s="457"/>
      <c r="N51" s="421"/>
      <c r="O51" s="453"/>
      <c r="P51" s="466"/>
      <c r="Q51" s="466"/>
      <c r="R51" s="466"/>
      <c r="S51" s="466"/>
      <c r="T51" s="466"/>
      <c r="U51" s="466"/>
      <c r="V51" s="466"/>
      <c r="W51" s="454"/>
      <c r="X51" s="17"/>
    </row>
    <row r="52" spans="1:24" ht="12" customHeight="1">
      <c r="A52" s="419">
        <v>3</v>
      </c>
      <c r="B52" s="457"/>
      <c r="C52" s="457"/>
      <c r="D52" s="457"/>
      <c r="E52" s="457"/>
      <c r="F52" s="457"/>
      <c r="G52" s="420"/>
      <c r="H52" s="421"/>
      <c r="I52" s="419"/>
      <c r="J52" s="421"/>
      <c r="K52" s="421"/>
      <c r="L52" s="457"/>
      <c r="M52" s="457"/>
      <c r="N52" s="424"/>
      <c r="O52" s="458" t="s">
        <v>36</v>
      </c>
      <c r="P52" s="460"/>
      <c r="Q52" s="425"/>
      <c r="R52" s="425"/>
      <c r="S52" s="425"/>
      <c r="T52" s="425"/>
      <c r="U52" s="425"/>
      <c r="V52" s="425"/>
      <c r="W52" s="426" t="s">
        <v>37</v>
      </c>
      <c r="X52" s="17"/>
    </row>
    <row r="53" spans="1:24" ht="12" customHeight="1">
      <c r="A53" s="427">
        <v>4</v>
      </c>
      <c r="B53" s="457"/>
      <c r="C53" s="457"/>
      <c r="D53" s="457"/>
      <c r="E53" s="457"/>
      <c r="F53" s="457"/>
      <c r="G53" s="83"/>
      <c r="H53" s="421"/>
      <c r="I53" s="419"/>
      <c r="J53" s="421"/>
      <c r="K53" s="84"/>
      <c r="L53" s="457"/>
      <c r="M53" s="457"/>
      <c r="N53" s="421"/>
      <c r="O53" s="448">
        <v>42538</v>
      </c>
      <c r="P53" s="449"/>
      <c r="Q53" s="428"/>
      <c r="R53" s="428"/>
      <c r="S53" s="428"/>
      <c r="T53" s="428"/>
      <c r="U53" s="428"/>
      <c r="V53" s="428"/>
      <c r="W53" s="429">
        <v>0.7118055555555555</v>
      </c>
      <c r="X53" s="17"/>
    </row>
    <row r="54" spans="1:24" ht="12" customHeight="1">
      <c r="A54" s="85">
        <v>5</v>
      </c>
      <c r="B54" s="457"/>
      <c r="C54" s="457"/>
      <c r="D54" s="457"/>
      <c r="E54" s="457"/>
      <c r="F54" s="457"/>
      <c r="G54" s="430"/>
      <c r="H54" s="421"/>
      <c r="I54" s="419"/>
      <c r="J54" s="421"/>
      <c r="K54" s="431"/>
      <c r="L54" s="457"/>
      <c r="M54" s="457"/>
      <c r="N54" s="421"/>
      <c r="O54" s="458" t="s">
        <v>1</v>
      </c>
      <c r="P54" s="459"/>
      <c r="Q54" s="459"/>
      <c r="R54" s="459"/>
      <c r="S54" s="459"/>
      <c r="T54" s="459"/>
      <c r="U54" s="459"/>
      <c r="V54" s="459"/>
      <c r="W54" s="460"/>
      <c r="X54" s="17"/>
    </row>
    <row r="55" spans="1:24" ht="12" customHeight="1">
      <c r="A55" s="85">
        <v>6</v>
      </c>
      <c r="B55" s="457"/>
      <c r="C55" s="457"/>
      <c r="D55" s="457"/>
      <c r="E55" s="457"/>
      <c r="F55" s="457"/>
      <c r="G55" s="430"/>
      <c r="H55" s="421"/>
      <c r="I55" s="419"/>
      <c r="J55" s="421"/>
      <c r="K55" s="86"/>
      <c r="L55" s="457"/>
      <c r="M55" s="457"/>
      <c r="N55" s="421"/>
      <c r="O55" s="461"/>
      <c r="P55" s="462"/>
      <c r="Q55" s="432"/>
      <c r="R55" s="432"/>
      <c r="S55" s="432"/>
      <c r="T55" s="432"/>
      <c r="U55" s="432"/>
      <c r="V55" s="432"/>
      <c r="W55" s="447" t="s">
        <v>60</v>
      </c>
      <c r="X55" s="17"/>
    </row>
    <row r="56" spans="1:24" ht="12" customHeight="1">
      <c r="A56" s="427">
        <v>7</v>
      </c>
      <c r="B56" s="457"/>
      <c r="C56" s="457"/>
      <c r="D56" s="457"/>
      <c r="E56" s="457"/>
      <c r="F56" s="457"/>
      <c r="G56" s="83"/>
      <c r="H56" s="421"/>
      <c r="I56" s="419"/>
      <c r="J56" s="421"/>
      <c r="K56" s="84"/>
      <c r="L56" s="457"/>
      <c r="M56" s="457"/>
      <c r="N56" s="421"/>
      <c r="O56" s="455"/>
      <c r="P56" s="456"/>
      <c r="Q56" s="432"/>
      <c r="R56" s="432"/>
      <c r="S56" s="432"/>
      <c r="T56" s="432"/>
      <c r="U56" s="432"/>
      <c r="V56" s="432"/>
      <c r="W56" s="447"/>
      <c r="X56" s="17"/>
    </row>
    <row r="57" spans="1:24" ht="12" customHeight="1">
      <c r="A57" s="433">
        <v>8</v>
      </c>
      <c r="B57" s="466"/>
      <c r="C57" s="466"/>
      <c r="D57" s="466"/>
      <c r="E57" s="466"/>
      <c r="F57" s="466"/>
      <c r="G57" s="434"/>
      <c r="H57" s="435"/>
      <c r="I57" s="436"/>
      <c r="J57" s="435"/>
      <c r="K57" s="437"/>
      <c r="L57" s="466"/>
      <c r="M57" s="466"/>
      <c r="N57" s="435"/>
      <c r="O57" s="463" t="s">
        <v>31</v>
      </c>
      <c r="P57" s="464"/>
      <c r="Q57" s="438"/>
      <c r="R57" s="438"/>
      <c r="S57" s="438"/>
      <c r="T57" s="438"/>
      <c r="U57" s="438"/>
      <c r="V57" s="438"/>
      <c r="W57" s="438" t="s">
        <v>30</v>
      </c>
      <c r="X57" s="17"/>
    </row>
    <row r="58" spans="1:24" ht="12.75">
      <c r="A58" s="17"/>
      <c r="B58" s="17"/>
      <c r="C58" s="17"/>
      <c r="D58" s="17"/>
      <c r="E58" s="17"/>
      <c r="F58" s="17"/>
      <c r="G58" s="17"/>
      <c r="H58" s="17"/>
      <c r="I58" s="17"/>
      <c r="J58" s="17"/>
      <c r="K58" s="17"/>
      <c r="L58" s="17"/>
      <c r="M58" s="17"/>
      <c r="N58" s="17"/>
      <c r="O58" s="17"/>
      <c r="P58" s="17"/>
      <c r="Q58" s="18"/>
      <c r="R58" s="18"/>
      <c r="S58" s="18"/>
      <c r="T58" s="18"/>
      <c r="U58" s="18"/>
      <c r="V58" s="18"/>
      <c r="W58" s="365"/>
      <c r="X58" s="17"/>
    </row>
    <row r="59" spans="1:24" ht="12.75">
      <c r="A59" s="17"/>
      <c r="B59" s="17"/>
      <c r="C59" s="17"/>
      <c r="D59" s="17"/>
      <c r="E59" s="17"/>
      <c r="F59" s="17"/>
      <c r="G59" s="17"/>
      <c r="H59" s="17"/>
      <c r="I59" s="17"/>
      <c r="J59" s="17"/>
      <c r="K59" s="17"/>
      <c r="L59" s="17"/>
      <c r="M59" s="17"/>
      <c r="N59" s="17"/>
      <c r="O59" s="17"/>
      <c r="P59" s="17"/>
      <c r="Q59" s="18"/>
      <c r="R59" s="18"/>
      <c r="S59" s="18"/>
      <c r="T59" s="18"/>
      <c r="U59" s="18"/>
      <c r="V59" s="18"/>
      <c r="W59" s="365"/>
      <c r="X59" s="17"/>
    </row>
    <row r="60" spans="1:24" ht="12.75">
      <c r="A60" s="17"/>
      <c r="B60" s="17"/>
      <c r="C60" s="17"/>
      <c r="D60" s="17"/>
      <c r="E60" s="17"/>
      <c r="F60" s="17"/>
      <c r="G60" s="17"/>
      <c r="H60" s="17"/>
      <c r="I60" s="17"/>
      <c r="J60" s="17"/>
      <c r="K60" s="17"/>
      <c r="L60" s="17"/>
      <c r="M60" s="17"/>
      <c r="N60" s="17"/>
      <c r="O60" s="17"/>
      <c r="P60" s="17"/>
      <c r="Q60" s="18"/>
      <c r="R60" s="18"/>
      <c r="S60" s="18"/>
      <c r="T60" s="18"/>
      <c r="U60" s="18"/>
      <c r="V60" s="18"/>
      <c r="W60" s="365"/>
      <c r="X60" s="17"/>
    </row>
    <row r="61" spans="1:24" ht="12.75">
      <c r="A61" s="17"/>
      <c r="B61" s="17"/>
      <c r="C61" s="17"/>
      <c r="D61" s="17"/>
      <c r="E61" s="17"/>
      <c r="F61" s="17"/>
      <c r="G61" s="17"/>
      <c r="H61" s="17"/>
      <c r="I61" s="17"/>
      <c r="J61" s="17"/>
      <c r="K61" s="17"/>
      <c r="L61" s="17"/>
      <c r="M61" s="17"/>
      <c r="N61" s="17"/>
      <c r="O61" s="17"/>
      <c r="P61" s="17"/>
      <c r="Q61" s="18"/>
      <c r="R61" s="18"/>
      <c r="S61" s="18"/>
      <c r="T61" s="18"/>
      <c r="U61" s="18"/>
      <c r="V61" s="18"/>
      <c r="W61" s="365"/>
      <c r="X61" s="17"/>
    </row>
    <row r="62" spans="1:24" ht="12.75">
      <c r="A62" s="17"/>
      <c r="B62" s="17"/>
      <c r="C62" s="17"/>
      <c r="D62" s="17"/>
      <c r="E62" s="17"/>
      <c r="F62" s="17"/>
      <c r="G62" s="17"/>
      <c r="H62" s="17"/>
      <c r="I62" s="17"/>
      <c r="J62" s="17"/>
      <c r="K62" s="17"/>
      <c r="L62" s="17"/>
      <c r="M62" s="17"/>
      <c r="N62" s="17"/>
      <c r="O62" s="17"/>
      <c r="P62" s="17"/>
      <c r="Q62" s="18"/>
      <c r="R62" s="18"/>
      <c r="S62" s="18"/>
      <c r="T62" s="18"/>
      <c r="U62" s="18"/>
      <c r="V62" s="18"/>
      <c r="W62" s="365"/>
      <c r="X62" s="17"/>
    </row>
    <row r="63" spans="1:24" ht="12.75">
      <c r="A63" s="17"/>
      <c r="B63" s="17"/>
      <c r="C63" s="17"/>
      <c r="D63" s="17"/>
      <c r="E63" s="17"/>
      <c r="F63" s="17"/>
      <c r="G63" s="17"/>
      <c r="H63" s="17"/>
      <c r="I63" s="17"/>
      <c r="J63" s="17"/>
      <c r="K63" s="17"/>
      <c r="L63" s="17"/>
      <c r="M63" s="17"/>
      <c r="N63" s="17"/>
      <c r="O63" s="17"/>
      <c r="P63" s="17"/>
      <c r="Q63" s="18"/>
      <c r="R63" s="18"/>
      <c r="S63" s="18"/>
      <c r="T63" s="18"/>
      <c r="U63" s="18"/>
      <c r="V63" s="18"/>
      <c r="W63" s="365"/>
      <c r="X63" s="17"/>
    </row>
    <row r="64" spans="1:24" ht="12.75">
      <c r="A64" s="17"/>
      <c r="B64" s="17"/>
      <c r="C64" s="17"/>
      <c r="D64" s="17"/>
      <c r="E64" s="17"/>
      <c r="F64" s="17"/>
      <c r="G64" s="17"/>
      <c r="H64" s="17"/>
      <c r="I64" s="17"/>
      <c r="J64" s="17"/>
      <c r="K64" s="17"/>
      <c r="L64" s="17"/>
      <c r="M64" s="17"/>
      <c r="N64" s="17"/>
      <c r="O64" s="17"/>
      <c r="P64" s="17"/>
      <c r="Q64" s="18"/>
      <c r="R64" s="18"/>
      <c r="S64" s="18"/>
      <c r="T64" s="18"/>
      <c r="U64" s="18"/>
      <c r="V64" s="18"/>
      <c r="W64" s="365"/>
      <c r="X64" s="17"/>
    </row>
    <row r="65" spans="1:24" ht="12.75">
      <c r="A65" s="17"/>
      <c r="B65" s="17"/>
      <c r="C65" s="17"/>
      <c r="D65" s="17"/>
      <c r="E65" s="17"/>
      <c r="F65" s="17"/>
      <c r="G65" s="17"/>
      <c r="H65" s="17"/>
      <c r="I65" s="17"/>
      <c r="J65" s="17"/>
      <c r="K65" s="17"/>
      <c r="L65" s="17"/>
      <c r="M65" s="17"/>
      <c r="N65" s="17"/>
      <c r="O65" s="17"/>
      <c r="P65" s="17"/>
      <c r="Q65" s="18"/>
      <c r="R65" s="18"/>
      <c r="S65" s="18"/>
      <c r="T65" s="18"/>
      <c r="U65" s="18"/>
      <c r="V65" s="18"/>
      <c r="W65" s="365"/>
      <c r="X65" s="17"/>
    </row>
    <row r="66" spans="1:24" ht="12.75">
      <c r="A66" s="17"/>
      <c r="B66" s="17"/>
      <c r="C66" s="17"/>
      <c r="D66" s="17"/>
      <c r="E66" s="17"/>
      <c r="F66" s="17"/>
      <c r="G66" s="17"/>
      <c r="H66" s="17"/>
      <c r="I66" s="17"/>
      <c r="J66" s="17"/>
      <c r="K66" s="17"/>
      <c r="L66" s="17"/>
      <c r="M66" s="17"/>
      <c r="N66" s="17"/>
      <c r="O66" s="17"/>
      <c r="P66" s="17"/>
      <c r="Q66" s="18"/>
      <c r="R66" s="18"/>
      <c r="S66" s="18"/>
      <c r="T66" s="18"/>
      <c r="U66" s="18"/>
      <c r="V66" s="18"/>
      <c r="W66" s="365"/>
      <c r="X66" s="17"/>
    </row>
    <row r="67" spans="1:24" ht="12.75">
      <c r="A67" s="17"/>
      <c r="B67" s="17"/>
      <c r="C67" s="17"/>
      <c r="D67" s="17"/>
      <c r="E67" s="17"/>
      <c r="F67" s="17"/>
      <c r="G67" s="17"/>
      <c r="H67" s="17"/>
      <c r="I67" s="17"/>
      <c r="J67" s="17"/>
      <c r="K67" s="17"/>
      <c r="L67" s="17"/>
      <c r="M67" s="17"/>
      <c r="N67" s="17"/>
      <c r="O67" s="17"/>
      <c r="P67" s="17"/>
      <c r="Q67" s="18"/>
      <c r="R67" s="18"/>
      <c r="S67" s="18"/>
      <c r="T67" s="18"/>
      <c r="U67" s="18"/>
      <c r="V67" s="18"/>
      <c r="W67" s="365"/>
      <c r="X67" s="17"/>
    </row>
    <row r="68" spans="1:24" ht="12.75">
      <c r="A68" s="17"/>
      <c r="B68" s="17"/>
      <c r="C68" s="17"/>
      <c r="D68" s="17"/>
      <c r="E68" s="17"/>
      <c r="F68" s="17"/>
      <c r="G68" s="17"/>
      <c r="H68" s="17"/>
      <c r="I68" s="17"/>
      <c r="J68" s="17"/>
      <c r="K68" s="17"/>
      <c r="L68" s="17"/>
      <c r="M68" s="17"/>
      <c r="N68" s="17"/>
      <c r="O68" s="17"/>
      <c r="P68" s="17"/>
      <c r="Q68" s="18"/>
      <c r="R68" s="18"/>
      <c r="S68" s="18"/>
      <c r="T68" s="18"/>
      <c r="U68" s="18"/>
      <c r="V68" s="18"/>
      <c r="W68" s="365"/>
      <c r="X68" s="17"/>
    </row>
    <row r="69" spans="1:24" ht="12.75">
      <c r="A69" s="17"/>
      <c r="B69" s="17"/>
      <c r="C69" s="17"/>
      <c r="D69" s="17"/>
      <c r="E69" s="17"/>
      <c r="F69" s="17"/>
      <c r="G69" s="17"/>
      <c r="H69" s="17"/>
      <c r="I69" s="17"/>
      <c r="J69" s="17"/>
      <c r="K69" s="17"/>
      <c r="L69" s="17"/>
      <c r="M69" s="17"/>
      <c r="N69" s="17"/>
      <c r="O69" s="17"/>
      <c r="P69" s="17"/>
      <c r="Q69" s="18"/>
      <c r="R69" s="18"/>
      <c r="S69" s="18"/>
      <c r="T69" s="18"/>
      <c r="U69" s="18"/>
      <c r="V69" s="18"/>
      <c r="W69" s="365"/>
      <c r="X69" s="17"/>
    </row>
    <row r="70" spans="1:24" ht="12.75">
      <c r="A70" s="17"/>
      <c r="B70" s="17"/>
      <c r="C70" s="17"/>
      <c r="D70" s="17"/>
      <c r="E70" s="17"/>
      <c r="F70" s="17"/>
      <c r="G70" s="17"/>
      <c r="H70" s="17"/>
      <c r="I70" s="17"/>
      <c r="J70" s="17"/>
      <c r="K70" s="17"/>
      <c r="L70" s="17"/>
      <c r="M70" s="17"/>
      <c r="N70" s="17"/>
      <c r="O70" s="17"/>
      <c r="P70" s="17"/>
      <c r="Q70" s="18"/>
      <c r="R70" s="18"/>
      <c r="S70" s="18"/>
      <c r="T70" s="18"/>
      <c r="U70" s="18"/>
      <c r="V70" s="18"/>
      <c r="W70" s="365"/>
      <c r="X70" s="17"/>
    </row>
    <row r="71" spans="1:24" ht="12.75">
      <c r="A71" s="17"/>
      <c r="B71" s="17"/>
      <c r="C71" s="17"/>
      <c r="D71" s="17"/>
      <c r="E71" s="17"/>
      <c r="F71" s="17"/>
      <c r="G71" s="17"/>
      <c r="H71" s="17"/>
      <c r="I71" s="17"/>
      <c r="J71" s="17"/>
      <c r="K71" s="17"/>
      <c r="L71" s="17"/>
      <c r="M71" s="17"/>
      <c r="N71" s="17"/>
      <c r="O71" s="17"/>
      <c r="P71" s="17"/>
      <c r="Q71" s="18"/>
      <c r="R71" s="18"/>
      <c r="S71" s="18"/>
      <c r="T71" s="18"/>
      <c r="U71" s="18"/>
      <c r="V71" s="18"/>
      <c r="W71" s="365"/>
      <c r="X71" s="17"/>
    </row>
    <row r="72" spans="1:24" ht="12.75">
      <c r="A72" s="17"/>
      <c r="B72" s="17"/>
      <c r="C72" s="17"/>
      <c r="D72" s="17"/>
      <c r="E72" s="17"/>
      <c r="F72" s="17"/>
      <c r="G72" s="17"/>
      <c r="H72" s="17"/>
      <c r="I72" s="17"/>
      <c r="J72" s="17"/>
      <c r="K72" s="17"/>
      <c r="L72" s="17"/>
      <c r="M72" s="17"/>
      <c r="N72" s="17"/>
      <c r="O72" s="17"/>
      <c r="P72" s="17"/>
      <c r="Q72" s="18"/>
      <c r="R72" s="18"/>
      <c r="S72" s="18"/>
      <c r="T72" s="18"/>
      <c r="U72" s="18"/>
      <c r="V72" s="18"/>
      <c r="W72" s="365"/>
      <c r="X72" s="17"/>
    </row>
    <row r="73" spans="1:24" ht="12.75">
      <c r="A73" s="17"/>
      <c r="B73" s="17"/>
      <c r="C73" s="17"/>
      <c r="D73" s="17"/>
      <c r="E73" s="17"/>
      <c r="F73" s="17"/>
      <c r="G73" s="17"/>
      <c r="H73" s="17"/>
      <c r="I73" s="17"/>
      <c r="J73" s="17"/>
      <c r="K73" s="17"/>
      <c r="L73" s="17"/>
      <c r="M73" s="17"/>
      <c r="N73" s="17"/>
      <c r="O73" s="17"/>
      <c r="P73" s="17"/>
      <c r="Q73" s="18"/>
      <c r="R73" s="18"/>
      <c r="S73" s="18"/>
      <c r="T73" s="18"/>
      <c r="U73" s="18"/>
      <c r="V73" s="18"/>
      <c r="W73" s="365"/>
      <c r="X73" s="17"/>
    </row>
    <row r="74" spans="1:24" ht="12.75">
      <c r="A74" s="17"/>
      <c r="B74" s="17"/>
      <c r="C74" s="17"/>
      <c r="D74" s="17"/>
      <c r="E74" s="17"/>
      <c r="F74" s="17"/>
      <c r="G74" s="17"/>
      <c r="H74" s="17"/>
      <c r="I74" s="17"/>
      <c r="J74" s="17"/>
      <c r="K74" s="17"/>
      <c r="L74" s="17"/>
      <c r="M74" s="17"/>
      <c r="N74" s="17"/>
      <c r="O74" s="17"/>
      <c r="P74" s="17"/>
      <c r="Q74" s="18"/>
      <c r="R74" s="18"/>
      <c r="S74" s="18"/>
      <c r="T74" s="18"/>
      <c r="U74" s="18"/>
      <c r="V74" s="18"/>
      <c r="W74" s="365"/>
      <c r="X74" s="17"/>
    </row>
    <row r="75" spans="1:24" ht="12.75">
      <c r="A75" s="17"/>
      <c r="B75" s="17"/>
      <c r="C75" s="17"/>
      <c r="D75" s="17"/>
      <c r="E75" s="17"/>
      <c r="F75" s="17"/>
      <c r="G75" s="17"/>
      <c r="H75" s="17"/>
      <c r="I75" s="17"/>
      <c r="J75" s="17"/>
      <c r="K75" s="17"/>
      <c r="L75" s="17"/>
      <c r="M75" s="17"/>
      <c r="N75" s="17"/>
      <c r="O75" s="17"/>
      <c r="P75" s="17"/>
      <c r="Q75" s="18"/>
      <c r="R75" s="18"/>
      <c r="S75" s="18"/>
      <c r="T75" s="18"/>
      <c r="U75" s="18"/>
      <c r="V75" s="18"/>
      <c r="W75" s="365"/>
      <c r="X75" s="17"/>
    </row>
    <row r="76" spans="1:24" ht="12.75">
      <c r="A76" s="17"/>
      <c r="B76" s="17"/>
      <c r="C76" s="17"/>
      <c r="D76" s="17"/>
      <c r="E76" s="17"/>
      <c r="F76" s="17"/>
      <c r="G76" s="17"/>
      <c r="H76" s="17"/>
      <c r="I76" s="17"/>
      <c r="J76" s="17"/>
      <c r="K76" s="17"/>
      <c r="L76" s="17"/>
      <c r="M76" s="17"/>
      <c r="N76" s="17"/>
      <c r="O76" s="17"/>
      <c r="P76" s="17"/>
      <c r="Q76" s="18"/>
      <c r="R76" s="18"/>
      <c r="S76" s="18"/>
      <c r="T76" s="18"/>
      <c r="U76" s="18"/>
      <c r="V76" s="18"/>
      <c r="W76" s="365"/>
      <c r="X76" s="17"/>
    </row>
    <row r="77" spans="1:24" ht="12.75">
      <c r="A77" s="17"/>
      <c r="B77" s="17"/>
      <c r="C77" s="17"/>
      <c r="D77" s="17"/>
      <c r="E77" s="17"/>
      <c r="F77" s="17"/>
      <c r="G77" s="17"/>
      <c r="H77" s="17"/>
      <c r="I77" s="17"/>
      <c r="J77" s="17"/>
      <c r="K77" s="17"/>
      <c r="L77" s="17"/>
      <c r="M77" s="17"/>
      <c r="N77" s="17"/>
      <c r="O77" s="17"/>
      <c r="P77" s="17"/>
      <c r="Q77" s="18"/>
      <c r="R77" s="18"/>
      <c r="S77" s="18"/>
      <c r="T77" s="18"/>
      <c r="U77" s="18"/>
      <c r="V77" s="18"/>
      <c r="W77" s="365"/>
      <c r="X77" s="17"/>
    </row>
    <row r="78" spans="1:24" ht="12.75">
      <c r="A78" s="17"/>
      <c r="B78" s="17"/>
      <c r="C78" s="17"/>
      <c r="D78" s="17"/>
      <c r="E78" s="17"/>
      <c r="F78" s="17"/>
      <c r="G78" s="17"/>
      <c r="H78" s="17"/>
      <c r="I78" s="17"/>
      <c r="J78" s="17"/>
      <c r="K78" s="17"/>
      <c r="L78" s="17"/>
      <c r="M78" s="17"/>
      <c r="N78" s="17"/>
      <c r="O78" s="17"/>
      <c r="P78" s="17"/>
      <c r="Q78" s="18"/>
      <c r="R78" s="18"/>
      <c r="S78" s="18"/>
      <c r="T78" s="18"/>
      <c r="U78" s="18"/>
      <c r="V78" s="18"/>
      <c r="W78" s="365"/>
      <c r="X78" s="17"/>
    </row>
    <row r="79" spans="1:24" ht="12.75">
      <c r="A79" s="17"/>
      <c r="B79" s="17"/>
      <c r="C79" s="17"/>
      <c r="D79" s="17"/>
      <c r="E79" s="17"/>
      <c r="F79" s="17"/>
      <c r="G79" s="17"/>
      <c r="H79" s="17"/>
      <c r="I79" s="17"/>
      <c r="J79" s="17"/>
      <c r="K79" s="17"/>
      <c r="L79" s="17"/>
      <c r="M79" s="17"/>
      <c r="N79" s="17"/>
      <c r="O79" s="17"/>
      <c r="P79" s="17"/>
      <c r="Q79" s="18"/>
      <c r="R79" s="18"/>
      <c r="S79" s="18"/>
      <c r="T79" s="18"/>
      <c r="U79" s="18"/>
      <c r="V79" s="18"/>
      <c r="W79" s="365"/>
      <c r="X79" s="17"/>
    </row>
    <row r="80" spans="1:12" ht="12.75">
      <c r="A80" s="17"/>
      <c r="B80" s="17"/>
      <c r="C80" s="17"/>
      <c r="D80" s="17"/>
      <c r="E80" s="17"/>
      <c r="F80" s="17"/>
      <c r="G80" s="17"/>
      <c r="H80" s="17"/>
      <c r="I80" s="17"/>
      <c r="J80" s="17"/>
      <c r="K80" s="17"/>
      <c r="L80" s="17"/>
    </row>
    <row r="199" spans="3:23" s="3" customFormat="1" ht="12.75">
      <c r="C199" s="34"/>
      <c r="D199" s="12"/>
      <c r="E199" s="12"/>
      <c r="F199" s="12"/>
      <c r="P199" s="12"/>
      <c r="Q199" s="12"/>
      <c r="R199" s="12"/>
      <c r="S199" s="12"/>
      <c r="T199" s="16"/>
      <c r="U199" s="16"/>
      <c r="V199" s="16"/>
      <c r="W199" s="12"/>
    </row>
    <row r="200" spans="1:9" ht="12.75" hidden="1">
      <c r="A200" s="4" t="s">
        <v>38</v>
      </c>
      <c r="B200" s="4" t="str">
        <f>IF($I$8="ВЗРОСЛЫЕ","МУЖЧИНЫ",IF($I$8="ДО 19 ЛЕТ","ЮНИОРЫ","ЮНОШИ"))</f>
        <v>МУЖЧИНЫ</v>
      </c>
      <c r="C200" s="13" t="s">
        <v>16</v>
      </c>
      <c r="D200" s="13" t="s">
        <v>17</v>
      </c>
      <c r="E200" s="159"/>
      <c r="F200" s="159"/>
      <c r="G200" s="160"/>
      <c r="H200" s="159"/>
      <c r="I200" s="159"/>
    </row>
    <row r="201" spans="1:9" ht="12.75" hidden="1">
      <c r="A201" s="4" t="s">
        <v>40</v>
      </c>
      <c r="B201" s="4" t="str">
        <f>IF($I$8="ВЗРОСЛЫЕ","ЖЕНЩИНЫ",IF($I$8="ДО 19 ЛЕТ","ЮНИОРКИ","ДЕВУШКИ"))</f>
        <v>ЖЕНЩИНЫ</v>
      </c>
      <c r="C201" s="13" t="s">
        <v>28</v>
      </c>
      <c r="D201" s="13" t="s">
        <v>22</v>
      </c>
      <c r="E201" s="159"/>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row r="207" spans="3:23" s="3" customFormat="1" ht="12.75">
      <c r="C207" s="34"/>
      <c r="D207" s="12"/>
      <c r="E207" s="12"/>
      <c r="F207" s="12"/>
      <c r="P207" s="12"/>
      <c r="Q207" s="12"/>
      <c r="R207" s="12"/>
      <c r="S207" s="12"/>
      <c r="T207" s="16"/>
      <c r="U207" s="16"/>
      <c r="V207" s="16"/>
      <c r="W207" s="12"/>
    </row>
  </sheetData>
  <mergeCells count="202">
    <mergeCell ref="A1:W1"/>
    <mergeCell ref="A2:W2"/>
    <mergeCell ref="A3:W3"/>
    <mergeCell ref="A4:W4"/>
    <mergeCell ref="F5:N5"/>
    <mergeCell ref="A6:C6"/>
    <mergeCell ref="F6:G6"/>
    <mergeCell ref="H6:I6"/>
    <mergeCell ref="J6:L6"/>
    <mergeCell ref="N6:P6"/>
    <mergeCell ref="Q6:W6"/>
    <mergeCell ref="A7:F7"/>
    <mergeCell ref="G7:H7"/>
    <mergeCell ref="I7:J7"/>
    <mergeCell ref="L7:M7"/>
    <mergeCell ref="O7:P7"/>
    <mergeCell ref="A8:F8"/>
    <mergeCell ref="G8:H8"/>
    <mergeCell ref="I8:J8"/>
    <mergeCell ref="L8:M8"/>
    <mergeCell ref="O8:P8"/>
    <mergeCell ref="E10:G10"/>
    <mergeCell ref="A11:A18"/>
    <mergeCell ref="B11:B12"/>
    <mergeCell ref="C11:C12"/>
    <mergeCell ref="D11:D12"/>
    <mergeCell ref="E11:E12"/>
    <mergeCell ref="F11:F12"/>
    <mergeCell ref="G11:G12"/>
    <mergeCell ref="H11:H12"/>
    <mergeCell ref="J12:J13"/>
    <mergeCell ref="K12:K13"/>
    <mergeCell ref="B13:B14"/>
    <mergeCell ref="C13:C14"/>
    <mergeCell ref="D13:D14"/>
    <mergeCell ref="E13:E14"/>
    <mergeCell ref="F13:F14"/>
    <mergeCell ref="G13:G14"/>
    <mergeCell ref="H13:H14"/>
    <mergeCell ref="J14:J1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O18:P18"/>
    <mergeCell ref="A20:A27"/>
    <mergeCell ref="B20:B21"/>
    <mergeCell ref="C20:C21"/>
    <mergeCell ref="D20:D21"/>
    <mergeCell ref="E20:E21"/>
    <mergeCell ref="F20:F21"/>
    <mergeCell ref="G20:G21"/>
    <mergeCell ref="H20:H21"/>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E42:E43"/>
    <mergeCell ref="F42:F43"/>
    <mergeCell ref="G42:G43"/>
    <mergeCell ref="H42:H43"/>
    <mergeCell ref="J43:J44"/>
    <mergeCell ref="K43:K44"/>
    <mergeCell ref="M43:M44"/>
    <mergeCell ref="B44:B45"/>
    <mergeCell ref="C44:C45"/>
    <mergeCell ref="D44:D45"/>
    <mergeCell ref="E44:E45"/>
    <mergeCell ref="F44:F45"/>
    <mergeCell ref="G44:G45"/>
    <mergeCell ref="H44:H45"/>
    <mergeCell ref="O45:P45"/>
    <mergeCell ref="P47:Q47"/>
    <mergeCell ref="P48:Q48"/>
    <mergeCell ref="B49:F49"/>
    <mergeCell ref="O49:W49"/>
    <mergeCell ref="B50:F50"/>
    <mergeCell ref="L50:M50"/>
    <mergeCell ref="O50:W50"/>
    <mergeCell ref="B51:F51"/>
    <mergeCell ref="L51:M51"/>
    <mergeCell ref="O51:W51"/>
    <mergeCell ref="O52:P52"/>
    <mergeCell ref="B53:F53"/>
    <mergeCell ref="L53:M53"/>
    <mergeCell ref="O53:P53"/>
    <mergeCell ref="B56:F56"/>
    <mergeCell ref="L56:M56"/>
    <mergeCell ref="B52:F52"/>
    <mergeCell ref="L52:M52"/>
    <mergeCell ref="B57:F57"/>
    <mergeCell ref="L57:M57"/>
    <mergeCell ref="O57:P57"/>
    <mergeCell ref="B54:F54"/>
    <mergeCell ref="L54:M54"/>
    <mergeCell ref="O54:W54"/>
    <mergeCell ref="B55:F55"/>
    <mergeCell ref="L55:M55"/>
    <mergeCell ref="O55:P56"/>
    <mergeCell ref="W55:W56"/>
  </mergeCells>
  <conditionalFormatting sqref="D38:D45 D29:D36 D20:D27 D11:D18">
    <cfRule type="expression" priority="1" dxfId="3" stopIfTrue="1">
      <formula>COUNTIF($D$11:$D$45,D11)&gt;1</formula>
    </cfRule>
  </conditionalFormatting>
  <conditionalFormatting sqref="I41 I45 L43 I32 I36 L34 I23 I27 L25 L16">
    <cfRule type="cellIs" priority="2" dxfId="0" operator="notEqual" stopIfTrue="1">
      <formula>0</formula>
    </cfRule>
  </conditionalFormatting>
  <conditionalFormatting sqref="J39:J40 J43:J44 O36:P36 L41:M42 L14:M15 J30:J31 J34:J35 L32:M33 O27:P27 J21:J22 J25:J26 L23:M24 O18:P18 J12:J13 J16:J17 O45:P45">
    <cfRule type="expression" priority="3" dxfId="2" stopIfTrue="1">
      <formula>COUNTIF($B$50:$F$57,J12)&gt;0</formula>
    </cfRule>
    <cfRule type="expression" priority="4" dxfId="1" stopIfTrue="1">
      <formula>LEFT(J12,4)="поб."</formula>
    </cfRule>
  </conditionalFormatting>
  <conditionalFormatting sqref="B38:B45 B29:B36">
    <cfRule type="expression" priority="5" dxfId="2" stopIfTrue="1">
      <formula>COUNTIF($B$50:$F$57,$F29)&lt;&gt;0</formula>
    </cfRule>
  </conditionalFormatting>
  <conditionalFormatting sqref="B11:B18 B20:B27">
    <cfRule type="expression" priority="6" dxfId="2" stopIfTrue="1">
      <formula>COUNTIF($B$50:$F$53,$F11)&lt;&gt;0</formula>
    </cfRule>
  </conditionalFormatting>
  <conditionalFormatting sqref="F11:F18 F20:F27 F29:F36 F38:F45">
    <cfRule type="expression" priority="7" dxfId="2" stopIfTrue="1">
      <formula>COUNTIF($B$50:$F$53,F11)&gt;0</formula>
    </cfRule>
  </conditionalFormatting>
  <conditionalFormatting sqref="G11:G18 G20:G27 G29:G36 G38:G45">
    <cfRule type="expression" priority="8" dxfId="2" stopIfTrue="1">
      <formula>COUNTIF($B$50:$F$53,F11)&gt;0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AD206"/>
  <sheetViews>
    <sheetView showGridLines="0" showZeros="0" tabSelected="1" workbookViewId="0" topLeftCell="A1">
      <pane ySplit="10" topLeftCell="BM11" activePane="bottomLeft" state="frozen"/>
      <selection pane="topLeft" activeCell="A7" sqref="A7:F7"/>
      <selection pane="bottomLeft" activeCell="T74" sqref="T74:W74"/>
    </sheetView>
  </sheetViews>
  <sheetFormatPr defaultColWidth="9.00390625" defaultRowHeight="12.75"/>
  <cols>
    <col min="1" max="1" width="6.50390625" style="3" customWidth="1"/>
    <col min="2" max="2" width="5.625" style="3" customWidth="1"/>
    <col min="3" max="3" width="6.375" style="34"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6" customWidth="1"/>
    <col min="21" max="21" width="7.625" style="16" customWidth="1"/>
    <col min="22" max="22" width="4.625" style="16" hidden="1" customWidth="1"/>
    <col min="23" max="23" width="2.625" style="12" customWidth="1"/>
    <col min="24" max="24" width="9.625" style="3" customWidth="1"/>
    <col min="25" max="16384" width="9.125" style="3" customWidth="1"/>
  </cols>
  <sheetData>
    <row r="1" spans="1:24" ht="30" customHeight="1">
      <c r="A1" s="614" t="s">
        <v>48</v>
      </c>
      <c r="B1" s="614"/>
      <c r="C1" s="614"/>
      <c r="D1" s="614"/>
      <c r="E1" s="614"/>
      <c r="F1" s="614"/>
      <c r="G1" s="614"/>
      <c r="H1" s="614"/>
      <c r="I1" s="614"/>
      <c r="J1" s="614"/>
      <c r="K1" s="614"/>
      <c r="L1" s="614"/>
      <c r="M1" s="614"/>
      <c r="N1" s="614"/>
      <c r="O1" s="614"/>
      <c r="P1" s="614"/>
      <c r="Q1" s="614"/>
      <c r="R1" s="614"/>
      <c r="S1" s="614"/>
      <c r="T1" s="614"/>
      <c r="U1" s="614"/>
      <c r="V1" s="614"/>
      <c r="W1" s="614"/>
      <c r="X1" s="614"/>
    </row>
    <row r="2" spans="1:24" ht="12.75">
      <c r="A2" s="620" t="s">
        <v>32</v>
      </c>
      <c r="B2" s="621"/>
      <c r="C2" s="621"/>
      <c r="D2" s="621"/>
      <c r="E2" s="621"/>
      <c r="F2" s="621"/>
      <c r="G2" s="621"/>
      <c r="H2" s="621"/>
      <c r="I2" s="621"/>
      <c r="J2" s="621"/>
      <c r="K2" s="621"/>
      <c r="L2" s="621"/>
      <c r="M2" s="621"/>
      <c r="N2" s="621"/>
      <c r="O2" s="621"/>
      <c r="P2" s="621"/>
      <c r="Q2" s="621"/>
      <c r="R2" s="621"/>
      <c r="S2" s="621"/>
      <c r="T2" s="621"/>
      <c r="U2" s="621"/>
      <c r="V2" s="621"/>
      <c r="W2" s="621"/>
      <c r="X2" s="622"/>
    </row>
    <row r="3" spans="1:24" s="4" customFormat="1" ht="24">
      <c r="A3" s="615" t="s">
        <v>91</v>
      </c>
      <c r="B3" s="616"/>
      <c r="C3" s="616"/>
      <c r="D3" s="616"/>
      <c r="E3" s="616"/>
      <c r="F3" s="616"/>
      <c r="G3" s="616"/>
      <c r="H3" s="616"/>
      <c r="I3" s="616"/>
      <c r="J3" s="616"/>
      <c r="K3" s="616"/>
      <c r="L3" s="616"/>
      <c r="M3" s="616"/>
      <c r="N3" s="616"/>
      <c r="O3" s="616"/>
      <c r="P3" s="616"/>
      <c r="Q3" s="616"/>
      <c r="R3" s="616"/>
      <c r="S3" s="616"/>
      <c r="T3" s="616"/>
      <c r="U3" s="616"/>
      <c r="V3" s="616"/>
      <c r="W3" s="616"/>
      <c r="X3" s="617"/>
    </row>
    <row r="4" spans="1:24" ht="6.75" customHeight="1">
      <c r="A4" s="618"/>
      <c r="B4" s="618"/>
      <c r="C4" s="618"/>
      <c r="D4" s="618"/>
      <c r="E4" s="618"/>
      <c r="F4" s="618"/>
      <c r="G4" s="618"/>
      <c r="H4" s="618"/>
      <c r="I4" s="618"/>
      <c r="J4" s="618"/>
      <c r="K4" s="618"/>
      <c r="L4" s="618"/>
      <c r="M4" s="618"/>
      <c r="N4" s="618"/>
      <c r="O4" s="618"/>
      <c r="P4" s="618"/>
      <c r="Q4" s="618"/>
      <c r="R4" s="618"/>
      <c r="S4" s="618"/>
      <c r="T4" s="618"/>
      <c r="U4" s="618"/>
      <c r="V4" s="618"/>
      <c r="W4" s="618"/>
      <c r="X4" s="618"/>
    </row>
    <row r="5" spans="1:24" s="162" customFormat="1" ht="12.75" customHeight="1">
      <c r="A5" s="619" t="s">
        <v>2</v>
      </c>
      <c r="B5" s="619"/>
      <c r="C5" s="619"/>
      <c r="D5" s="619"/>
      <c r="E5" s="623" t="s">
        <v>0</v>
      </c>
      <c r="F5" s="624"/>
      <c r="G5" s="625" t="s">
        <v>34</v>
      </c>
      <c r="H5" s="626"/>
      <c r="I5" s="626"/>
      <c r="J5" s="626"/>
      <c r="K5" s="626"/>
      <c r="L5" s="627"/>
      <c r="M5" s="602" t="s">
        <v>35</v>
      </c>
      <c r="N5" s="603"/>
      <c r="O5" s="603"/>
      <c r="P5" s="603"/>
      <c r="Q5" s="604"/>
      <c r="R5" s="161"/>
      <c r="S5" s="602" t="s">
        <v>14</v>
      </c>
      <c r="T5" s="603"/>
      <c r="U5" s="604"/>
      <c r="V5" s="161"/>
      <c r="W5" s="603" t="s">
        <v>15</v>
      </c>
      <c r="X5" s="604"/>
    </row>
    <row r="6" spans="1:24" s="164" customFormat="1" ht="12.75">
      <c r="A6" s="605" t="s">
        <v>61</v>
      </c>
      <c r="B6" s="605"/>
      <c r="C6" s="605"/>
      <c r="D6" s="605"/>
      <c r="E6" s="608" t="s">
        <v>92</v>
      </c>
      <c r="F6" s="609"/>
      <c r="G6" s="610" t="s">
        <v>38</v>
      </c>
      <c r="H6" s="611"/>
      <c r="I6" s="611"/>
      <c r="J6" s="611"/>
      <c r="K6" s="611"/>
      <c r="L6" s="612"/>
      <c r="M6" s="569" t="s">
        <v>90</v>
      </c>
      <c r="N6" s="570"/>
      <c r="O6" s="570"/>
      <c r="P6" s="570"/>
      <c r="Q6" s="571"/>
      <c r="R6" s="163"/>
      <c r="S6" s="569" t="s">
        <v>23</v>
      </c>
      <c r="T6" s="570"/>
      <c r="U6" s="571"/>
      <c r="V6" s="163"/>
      <c r="W6" s="570" t="s">
        <v>25</v>
      </c>
      <c r="X6" s="571"/>
    </row>
    <row r="7" spans="1:24" ht="18" customHeight="1">
      <c r="A7" s="94"/>
      <c r="B7" s="94"/>
      <c r="C7" s="95"/>
      <c r="D7" s="607"/>
      <c r="E7" s="607"/>
      <c r="F7" s="607"/>
      <c r="G7" s="607"/>
      <c r="H7" s="607"/>
      <c r="I7" s="607"/>
      <c r="J7" s="607"/>
      <c r="K7" s="607"/>
      <c r="L7" s="607"/>
      <c r="M7" s="607"/>
      <c r="N7" s="607"/>
      <c r="O7" s="607"/>
      <c r="P7" s="607"/>
      <c r="Q7" s="607"/>
      <c r="R7" s="607"/>
      <c r="S7" s="607"/>
      <c r="T7" s="607"/>
      <c r="U7" s="96"/>
      <c r="V7" s="94"/>
      <c r="W7" s="94"/>
      <c r="X7" s="1"/>
    </row>
    <row r="8" spans="1:24" ht="6" customHeight="1">
      <c r="A8" s="606" t="s">
        <v>4</v>
      </c>
      <c r="B8" s="613" t="s">
        <v>5</v>
      </c>
      <c r="C8" s="596"/>
      <c r="D8" s="600" t="s">
        <v>3</v>
      </c>
      <c r="E8" s="572"/>
      <c r="F8" s="572" t="s">
        <v>11</v>
      </c>
      <c r="G8" s="97"/>
      <c r="H8" s="98"/>
      <c r="I8" s="98"/>
      <c r="J8" s="101"/>
      <c r="K8" s="101"/>
      <c r="L8" s="101"/>
      <c r="M8" s="101"/>
      <c r="N8" s="101"/>
      <c r="O8" s="101"/>
      <c r="P8" s="102"/>
      <c r="Q8" s="102"/>
      <c r="R8" s="102"/>
      <c r="S8" s="102"/>
      <c r="T8" s="103"/>
      <c r="U8" s="103"/>
      <c r="V8" s="103"/>
      <c r="W8" s="102"/>
      <c r="X8" s="104"/>
    </row>
    <row r="9" spans="1:24" ht="10.5" customHeight="1">
      <c r="A9" s="606"/>
      <c r="B9" s="613"/>
      <c r="C9" s="596"/>
      <c r="D9" s="600"/>
      <c r="E9" s="572"/>
      <c r="F9" s="572"/>
      <c r="G9" s="97"/>
      <c r="H9" s="99"/>
      <c r="I9" s="594" t="s">
        <v>26</v>
      </c>
      <c r="J9" s="594"/>
      <c r="K9" s="594"/>
      <c r="L9" s="594"/>
      <c r="M9" s="594" t="s">
        <v>6</v>
      </c>
      <c r="N9" s="594"/>
      <c r="O9" s="594"/>
      <c r="P9" s="594"/>
      <c r="Q9" s="594" t="s">
        <v>7</v>
      </c>
      <c r="R9" s="594"/>
      <c r="S9" s="594"/>
      <c r="T9" s="594"/>
      <c r="U9" s="572" t="s">
        <v>8</v>
      </c>
      <c r="V9" s="572"/>
      <c r="W9" s="572"/>
      <c r="X9" s="572"/>
    </row>
    <row r="10" spans="1:24" s="7" customFormat="1" ht="10.5" customHeight="1">
      <c r="A10" s="606"/>
      <c r="B10" s="613"/>
      <c r="C10" s="597"/>
      <c r="D10" s="601"/>
      <c r="E10" s="573"/>
      <c r="F10" s="573"/>
      <c r="G10" s="100"/>
      <c r="H10" s="100"/>
      <c r="I10" s="574" t="s">
        <v>9</v>
      </c>
      <c r="J10" s="574"/>
      <c r="K10" s="574"/>
      <c r="L10" s="574"/>
      <c r="M10" s="574" t="s">
        <v>9</v>
      </c>
      <c r="N10" s="574"/>
      <c r="O10" s="574"/>
      <c r="P10" s="574"/>
      <c r="Q10" s="574" t="s">
        <v>9</v>
      </c>
      <c r="R10" s="574"/>
      <c r="S10" s="574"/>
      <c r="T10" s="574"/>
      <c r="U10" s="573"/>
      <c r="V10" s="573"/>
      <c r="W10" s="573"/>
      <c r="X10" s="573"/>
    </row>
    <row r="11" spans="1:23" s="7" customFormat="1" ht="12.75">
      <c r="A11" s="592">
        <v>1</v>
      </c>
      <c r="B11" s="598">
        <v>1</v>
      </c>
      <c r="C11" s="629"/>
      <c r="D11" s="631" t="s">
        <v>156</v>
      </c>
      <c r="E11" s="595" t="s">
        <v>157</v>
      </c>
      <c r="F11" s="595" t="s">
        <v>148</v>
      </c>
      <c r="G11" s="24"/>
      <c r="H11" s="20"/>
      <c r="I11" s="20"/>
      <c r="J11" s="6"/>
      <c r="K11" s="44"/>
      <c r="L11" s="6"/>
      <c r="M11" s="6"/>
      <c r="N11" s="6"/>
      <c r="O11" s="44"/>
      <c r="P11" s="28"/>
      <c r="Q11" s="28"/>
      <c r="R11" s="28"/>
      <c r="S11" s="28"/>
      <c r="T11" s="28"/>
      <c r="U11" s="28"/>
      <c r="V11" s="28"/>
      <c r="W11" s="28"/>
    </row>
    <row r="12" spans="1:24" s="5" customFormat="1" ht="12.75">
      <c r="A12" s="593"/>
      <c r="B12" s="599"/>
      <c r="C12" s="630"/>
      <c r="D12" s="632"/>
      <c r="E12" s="576"/>
      <c r="F12" s="628"/>
      <c r="G12" s="559" t="s">
        <v>156</v>
      </c>
      <c r="H12" s="575"/>
      <c r="I12" s="575"/>
      <c r="J12" s="559"/>
      <c r="K12" s="26"/>
      <c r="L12" s="568"/>
      <c r="M12" s="568"/>
      <c r="N12" s="568"/>
      <c r="O12" s="46"/>
      <c r="P12" s="567"/>
      <c r="Q12" s="567"/>
      <c r="R12" s="567"/>
      <c r="S12" s="19"/>
      <c r="T12" s="567"/>
      <c r="U12" s="567"/>
      <c r="V12" s="567"/>
      <c r="W12" s="567"/>
      <c r="X12" s="8"/>
    </row>
    <row r="13" spans="1:24" s="5" customFormat="1" ht="12.75">
      <c r="A13" s="644"/>
      <c r="B13" s="598">
        <v>2</v>
      </c>
      <c r="C13" s="629"/>
      <c r="D13" s="631" t="s">
        <v>75</v>
      </c>
      <c r="E13" s="595"/>
      <c r="F13" s="639"/>
      <c r="G13" s="576"/>
      <c r="H13" s="576"/>
      <c r="I13" s="576"/>
      <c r="J13" s="560"/>
      <c r="K13" s="26"/>
      <c r="L13" s="568"/>
      <c r="M13" s="568"/>
      <c r="N13" s="568"/>
      <c r="O13" s="46"/>
      <c r="P13" s="567"/>
      <c r="Q13" s="567"/>
      <c r="R13" s="567"/>
      <c r="S13" s="19"/>
      <c r="T13" s="567"/>
      <c r="U13" s="567"/>
      <c r="V13" s="567"/>
      <c r="W13" s="567"/>
      <c r="X13" s="8"/>
    </row>
    <row r="14" spans="1:24" s="5" customFormat="1" ht="12.75">
      <c r="A14" s="593"/>
      <c r="B14" s="599"/>
      <c r="C14" s="630"/>
      <c r="D14" s="632"/>
      <c r="E14" s="576"/>
      <c r="F14" s="640"/>
      <c r="G14" s="145"/>
      <c r="H14" s="557"/>
      <c r="I14" s="557"/>
      <c r="J14" s="558"/>
      <c r="K14" s="563" t="s">
        <v>156</v>
      </c>
      <c r="L14" s="564"/>
      <c r="M14" s="564"/>
      <c r="N14" s="559"/>
      <c r="O14" s="26"/>
      <c r="P14" s="567"/>
      <c r="Q14" s="567"/>
      <c r="R14" s="567"/>
      <c r="S14" s="19"/>
      <c r="T14" s="567"/>
      <c r="U14" s="567"/>
      <c r="V14" s="567"/>
      <c r="W14" s="567"/>
      <c r="X14" s="8"/>
    </row>
    <row r="15" spans="1:24" s="5" customFormat="1" ht="12.75">
      <c r="A15" s="592" t="s">
        <v>210</v>
      </c>
      <c r="B15" s="598">
        <v>3</v>
      </c>
      <c r="C15" s="629"/>
      <c r="D15" s="631" t="s">
        <v>110</v>
      </c>
      <c r="E15" s="595" t="s">
        <v>74</v>
      </c>
      <c r="F15" s="595" t="s">
        <v>73</v>
      </c>
      <c r="G15" s="43"/>
      <c r="H15" s="551"/>
      <c r="I15" s="551"/>
      <c r="J15" s="552"/>
      <c r="K15" s="565"/>
      <c r="L15" s="566"/>
      <c r="M15" s="566"/>
      <c r="N15" s="560"/>
      <c r="O15" s="26"/>
      <c r="P15" s="567"/>
      <c r="Q15" s="567"/>
      <c r="R15" s="567"/>
      <c r="S15" s="19"/>
      <c r="T15" s="567"/>
      <c r="U15" s="567"/>
      <c r="V15" s="567"/>
      <c r="W15" s="567"/>
      <c r="X15" s="8"/>
    </row>
    <row r="16" spans="1:24" s="5" customFormat="1" ht="12.75">
      <c r="A16" s="593"/>
      <c r="B16" s="599"/>
      <c r="C16" s="630"/>
      <c r="D16" s="632"/>
      <c r="E16" s="576"/>
      <c r="F16" s="628"/>
      <c r="G16" s="559" t="s">
        <v>110</v>
      </c>
      <c r="H16" s="559"/>
      <c r="I16" s="559"/>
      <c r="J16" s="641"/>
      <c r="K16" s="146"/>
      <c r="L16" s="557" t="s">
        <v>276</v>
      </c>
      <c r="M16" s="557"/>
      <c r="N16" s="558"/>
      <c r="O16" s="47"/>
      <c r="P16" s="567"/>
      <c r="Q16" s="567"/>
      <c r="R16" s="567"/>
      <c r="S16" s="19"/>
      <c r="T16" s="567"/>
      <c r="U16" s="567"/>
      <c r="V16" s="567"/>
      <c r="W16" s="567"/>
      <c r="X16" s="8"/>
    </row>
    <row r="17" spans="1:24" s="5" customFormat="1" ht="12.75">
      <c r="A17" s="644"/>
      <c r="B17" s="598">
        <v>4</v>
      </c>
      <c r="C17" s="629"/>
      <c r="D17" s="631" t="s">
        <v>192</v>
      </c>
      <c r="E17" s="595" t="s">
        <v>112</v>
      </c>
      <c r="F17" s="639" t="s">
        <v>148</v>
      </c>
      <c r="G17" s="560"/>
      <c r="H17" s="560"/>
      <c r="I17" s="560"/>
      <c r="J17" s="642"/>
      <c r="K17" s="143"/>
      <c r="L17" s="551"/>
      <c r="M17" s="551"/>
      <c r="N17" s="552"/>
      <c r="O17" s="47"/>
      <c r="P17" s="567"/>
      <c r="Q17" s="567"/>
      <c r="R17" s="567"/>
      <c r="S17" s="19"/>
      <c r="T17" s="567"/>
      <c r="U17" s="567"/>
      <c r="V17" s="567"/>
      <c r="W17" s="567"/>
      <c r="X17" s="8"/>
    </row>
    <row r="18" spans="1:24" s="5" customFormat="1" ht="12.75">
      <c r="A18" s="593"/>
      <c r="B18" s="599"/>
      <c r="C18" s="630"/>
      <c r="D18" s="632"/>
      <c r="E18" s="576"/>
      <c r="F18" s="640"/>
      <c r="G18" s="81"/>
      <c r="H18" s="557" t="s">
        <v>252</v>
      </c>
      <c r="I18" s="557"/>
      <c r="J18" s="557"/>
      <c r="K18" s="132"/>
      <c r="L18" s="553"/>
      <c r="M18" s="553"/>
      <c r="N18" s="554"/>
      <c r="O18" s="561" t="s">
        <v>156</v>
      </c>
      <c r="P18" s="559"/>
      <c r="Q18" s="559"/>
      <c r="R18" s="559"/>
      <c r="S18" s="26"/>
      <c r="T18" s="567"/>
      <c r="U18" s="567"/>
      <c r="V18" s="567"/>
      <c r="W18" s="567"/>
      <c r="X18" s="8"/>
    </row>
    <row r="19" spans="1:24" s="5" customFormat="1" ht="12.75">
      <c r="A19" s="644"/>
      <c r="B19" s="598">
        <v>5</v>
      </c>
      <c r="C19" s="629"/>
      <c r="D19" s="631" t="s">
        <v>194</v>
      </c>
      <c r="E19" s="595" t="s">
        <v>195</v>
      </c>
      <c r="F19" s="595" t="s">
        <v>72</v>
      </c>
      <c r="G19" s="43"/>
      <c r="H19" s="551"/>
      <c r="I19" s="551"/>
      <c r="J19" s="551"/>
      <c r="K19" s="132"/>
      <c r="L19" s="553"/>
      <c r="M19" s="553"/>
      <c r="N19" s="554"/>
      <c r="O19" s="562"/>
      <c r="P19" s="560"/>
      <c r="Q19" s="560"/>
      <c r="R19" s="560"/>
      <c r="S19" s="26"/>
      <c r="T19" s="567"/>
      <c r="U19" s="567"/>
      <c r="V19" s="567"/>
      <c r="W19" s="567"/>
      <c r="X19" s="8"/>
    </row>
    <row r="20" spans="1:24" s="5" customFormat="1" ht="12.75">
      <c r="A20" s="593"/>
      <c r="B20" s="599"/>
      <c r="C20" s="630"/>
      <c r="D20" s="632"/>
      <c r="E20" s="576"/>
      <c r="F20" s="628"/>
      <c r="G20" s="559" t="s">
        <v>205</v>
      </c>
      <c r="H20" s="575"/>
      <c r="I20" s="575"/>
      <c r="J20" s="559"/>
      <c r="K20" s="130"/>
      <c r="L20" s="553"/>
      <c r="M20" s="553"/>
      <c r="N20" s="554"/>
      <c r="O20" s="133"/>
      <c r="P20" s="557" t="s">
        <v>280</v>
      </c>
      <c r="Q20" s="557"/>
      <c r="R20" s="558"/>
      <c r="S20" s="23"/>
      <c r="T20" s="567"/>
      <c r="U20" s="567"/>
      <c r="V20" s="567"/>
      <c r="W20" s="567"/>
      <c r="X20" s="8"/>
    </row>
    <row r="21" spans="1:24" s="5" customFormat="1" ht="12.75">
      <c r="A21" s="646" t="s">
        <v>178</v>
      </c>
      <c r="B21" s="598">
        <v>6</v>
      </c>
      <c r="C21" s="629"/>
      <c r="D21" s="631" t="s">
        <v>205</v>
      </c>
      <c r="E21" s="595" t="s">
        <v>206</v>
      </c>
      <c r="F21" s="639" t="s">
        <v>73</v>
      </c>
      <c r="G21" s="576"/>
      <c r="H21" s="576"/>
      <c r="I21" s="576"/>
      <c r="J21" s="560"/>
      <c r="K21" s="130"/>
      <c r="L21" s="553"/>
      <c r="M21" s="553"/>
      <c r="N21" s="554"/>
      <c r="O21" s="147"/>
      <c r="P21" s="551"/>
      <c r="Q21" s="551"/>
      <c r="R21" s="552"/>
      <c r="S21" s="47"/>
      <c r="T21" s="567"/>
      <c r="U21" s="567"/>
      <c r="V21" s="567"/>
      <c r="W21" s="567"/>
      <c r="X21" s="8"/>
    </row>
    <row r="22" spans="1:24" s="5" customFormat="1" ht="12.75">
      <c r="A22" s="593"/>
      <c r="B22" s="599"/>
      <c r="C22" s="630"/>
      <c r="D22" s="632"/>
      <c r="E22" s="576"/>
      <c r="F22" s="640"/>
      <c r="G22" s="145"/>
      <c r="H22" s="557" t="s">
        <v>253</v>
      </c>
      <c r="I22" s="557"/>
      <c r="J22" s="558"/>
      <c r="K22" s="561" t="s">
        <v>167</v>
      </c>
      <c r="L22" s="559"/>
      <c r="M22" s="559"/>
      <c r="N22" s="559"/>
      <c r="O22" s="143"/>
      <c r="P22" s="553"/>
      <c r="Q22" s="553"/>
      <c r="R22" s="556"/>
      <c r="S22" s="29"/>
      <c r="T22" s="567"/>
      <c r="U22" s="567"/>
      <c r="V22" s="567"/>
      <c r="W22" s="567"/>
      <c r="X22" s="8"/>
    </row>
    <row r="23" spans="1:24" s="5" customFormat="1" ht="12.75">
      <c r="A23" s="592"/>
      <c r="B23" s="598">
        <v>7</v>
      </c>
      <c r="C23" s="629"/>
      <c r="D23" s="631" t="s">
        <v>190</v>
      </c>
      <c r="E23" s="595" t="s">
        <v>189</v>
      </c>
      <c r="F23" s="595" t="s">
        <v>73</v>
      </c>
      <c r="G23" s="43"/>
      <c r="H23" s="551"/>
      <c r="I23" s="551"/>
      <c r="J23" s="552"/>
      <c r="K23" s="562"/>
      <c r="L23" s="560"/>
      <c r="M23" s="560"/>
      <c r="N23" s="560"/>
      <c r="O23" s="143"/>
      <c r="P23" s="555"/>
      <c r="Q23" s="555"/>
      <c r="R23" s="556"/>
      <c r="S23" s="29"/>
      <c r="T23" s="567"/>
      <c r="U23" s="567"/>
      <c r="V23" s="567"/>
      <c r="W23" s="567"/>
      <c r="X23" s="8"/>
    </row>
    <row r="24" spans="1:24" s="5" customFormat="1" ht="12.75">
      <c r="A24" s="593"/>
      <c r="B24" s="599"/>
      <c r="C24" s="630"/>
      <c r="D24" s="632"/>
      <c r="E24" s="576"/>
      <c r="F24" s="628"/>
      <c r="G24" s="559" t="s">
        <v>167</v>
      </c>
      <c r="H24" s="559"/>
      <c r="I24" s="559"/>
      <c r="J24" s="641"/>
      <c r="K24" s="146"/>
      <c r="L24" s="557" t="s">
        <v>280</v>
      </c>
      <c r="M24" s="557"/>
      <c r="N24" s="557"/>
      <c r="O24" s="132"/>
      <c r="P24" s="555"/>
      <c r="Q24" s="555"/>
      <c r="R24" s="556"/>
      <c r="S24" s="29"/>
      <c r="T24" s="567"/>
      <c r="U24" s="567"/>
      <c r="V24" s="567"/>
      <c r="W24" s="567"/>
      <c r="X24" s="8"/>
    </row>
    <row r="25" spans="1:24" s="5" customFormat="1" ht="12.75">
      <c r="A25" s="645">
        <v>6</v>
      </c>
      <c r="B25" s="598">
        <v>8</v>
      </c>
      <c r="C25" s="629"/>
      <c r="D25" s="631" t="s">
        <v>167</v>
      </c>
      <c r="E25" s="595" t="s">
        <v>168</v>
      </c>
      <c r="F25" s="639" t="s">
        <v>169</v>
      </c>
      <c r="G25" s="560"/>
      <c r="H25" s="560"/>
      <c r="I25" s="560"/>
      <c r="J25" s="642"/>
      <c r="K25" s="143"/>
      <c r="L25" s="551"/>
      <c r="M25" s="551"/>
      <c r="N25" s="551"/>
      <c r="O25" s="132"/>
      <c r="P25" s="555"/>
      <c r="Q25" s="555"/>
      <c r="R25" s="556"/>
      <c r="S25" s="29"/>
      <c r="T25" s="567"/>
      <c r="U25" s="567"/>
      <c r="V25" s="567"/>
      <c r="W25" s="567"/>
      <c r="X25" s="8"/>
    </row>
    <row r="26" spans="1:24" s="5" customFormat="1" ht="12.75">
      <c r="A26" s="593"/>
      <c r="B26" s="599"/>
      <c r="C26" s="630"/>
      <c r="D26" s="632"/>
      <c r="E26" s="576"/>
      <c r="F26" s="640"/>
      <c r="G26" s="81"/>
      <c r="H26" s="557" t="s">
        <v>254</v>
      </c>
      <c r="I26" s="557"/>
      <c r="J26" s="557"/>
      <c r="K26" s="132"/>
      <c r="L26" s="553"/>
      <c r="M26" s="553"/>
      <c r="N26" s="553"/>
      <c r="O26" s="144"/>
      <c r="P26" s="555"/>
      <c r="Q26" s="555"/>
      <c r="R26" s="556"/>
      <c r="S26" s="561" t="s">
        <v>186</v>
      </c>
      <c r="T26" s="559"/>
      <c r="U26" s="559"/>
      <c r="V26" s="559"/>
      <c r="W26" s="559"/>
      <c r="X26" s="8"/>
    </row>
    <row r="27" spans="1:24" s="5" customFormat="1" ht="12.75">
      <c r="A27" s="645">
        <v>4</v>
      </c>
      <c r="B27" s="598">
        <v>9</v>
      </c>
      <c r="C27" s="629"/>
      <c r="D27" s="631" t="s">
        <v>163</v>
      </c>
      <c r="E27" s="595" t="s">
        <v>164</v>
      </c>
      <c r="F27" s="595" t="s">
        <v>165</v>
      </c>
      <c r="G27" s="43"/>
      <c r="H27" s="551"/>
      <c r="I27" s="551"/>
      <c r="J27" s="551"/>
      <c r="K27" s="132"/>
      <c r="L27" s="553"/>
      <c r="M27" s="553"/>
      <c r="N27" s="553"/>
      <c r="O27" s="144"/>
      <c r="P27" s="555"/>
      <c r="Q27" s="555"/>
      <c r="R27" s="556"/>
      <c r="S27" s="562"/>
      <c r="T27" s="560"/>
      <c r="U27" s="560"/>
      <c r="V27" s="560"/>
      <c r="W27" s="560"/>
      <c r="X27" s="8"/>
    </row>
    <row r="28" spans="1:24" s="5" customFormat="1" ht="12.75">
      <c r="A28" s="593"/>
      <c r="B28" s="599"/>
      <c r="C28" s="630"/>
      <c r="D28" s="632"/>
      <c r="E28" s="576"/>
      <c r="F28" s="628"/>
      <c r="G28" s="559" t="s">
        <v>163</v>
      </c>
      <c r="H28" s="575"/>
      <c r="I28" s="575"/>
      <c r="J28" s="559"/>
      <c r="K28" s="130"/>
      <c r="L28" s="553"/>
      <c r="M28" s="553"/>
      <c r="N28" s="553"/>
      <c r="O28" s="144"/>
      <c r="P28" s="555"/>
      <c r="Q28" s="555"/>
      <c r="R28" s="556"/>
      <c r="S28" s="146"/>
      <c r="T28" s="557" t="s">
        <v>304</v>
      </c>
      <c r="U28" s="557"/>
      <c r="V28" s="557"/>
      <c r="W28" s="558"/>
      <c r="X28" s="8"/>
    </row>
    <row r="29" spans="1:24" s="5" customFormat="1" ht="12.75">
      <c r="A29" s="592"/>
      <c r="B29" s="598">
        <v>10</v>
      </c>
      <c r="C29" s="629"/>
      <c r="D29" s="631" t="s">
        <v>75</v>
      </c>
      <c r="E29" s="595"/>
      <c r="F29" s="639"/>
      <c r="G29" s="576"/>
      <c r="H29" s="576"/>
      <c r="I29" s="576"/>
      <c r="J29" s="560"/>
      <c r="K29" s="130"/>
      <c r="L29" s="553"/>
      <c r="M29" s="553"/>
      <c r="N29" s="553"/>
      <c r="O29" s="144"/>
      <c r="P29" s="555"/>
      <c r="Q29" s="555"/>
      <c r="R29" s="556"/>
      <c r="S29" s="143"/>
      <c r="T29" s="551"/>
      <c r="U29" s="551"/>
      <c r="V29" s="551"/>
      <c r="W29" s="552"/>
      <c r="X29" s="8"/>
    </row>
    <row r="30" spans="1:24" s="5" customFormat="1" ht="12.75">
      <c r="A30" s="593"/>
      <c r="B30" s="599"/>
      <c r="C30" s="630"/>
      <c r="D30" s="632"/>
      <c r="E30" s="576"/>
      <c r="F30" s="640"/>
      <c r="G30" s="145"/>
      <c r="H30" s="557"/>
      <c r="I30" s="557"/>
      <c r="J30" s="558"/>
      <c r="K30" s="561" t="s">
        <v>163</v>
      </c>
      <c r="L30" s="559"/>
      <c r="M30" s="559"/>
      <c r="N30" s="559"/>
      <c r="O30" s="130"/>
      <c r="P30" s="555"/>
      <c r="Q30" s="555"/>
      <c r="R30" s="556"/>
      <c r="S30" s="143"/>
      <c r="T30" s="555"/>
      <c r="U30" s="555"/>
      <c r="V30" s="555"/>
      <c r="W30" s="556"/>
      <c r="X30" s="8"/>
    </row>
    <row r="31" spans="1:24" s="5" customFormat="1" ht="12.75">
      <c r="A31" s="592"/>
      <c r="B31" s="598">
        <v>11</v>
      </c>
      <c r="C31" s="629"/>
      <c r="D31" s="631" t="s">
        <v>174</v>
      </c>
      <c r="E31" s="595" t="s">
        <v>175</v>
      </c>
      <c r="F31" s="595" t="s">
        <v>72</v>
      </c>
      <c r="G31" s="43"/>
      <c r="H31" s="551"/>
      <c r="I31" s="551"/>
      <c r="J31" s="552"/>
      <c r="K31" s="562"/>
      <c r="L31" s="560"/>
      <c r="M31" s="560"/>
      <c r="N31" s="560"/>
      <c r="O31" s="130"/>
      <c r="P31" s="555"/>
      <c r="Q31" s="555"/>
      <c r="R31" s="556"/>
      <c r="S31" s="143"/>
      <c r="T31" s="555"/>
      <c r="U31" s="555"/>
      <c r="V31" s="555"/>
      <c r="W31" s="556"/>
      <c r="X31" s="8"/>
    </row>
    <row r="32" spans="1:24" s="5" customFormat="1" ht="12.75">
      <c r="A32" s="593"/>
      <c r="B32" s="599"/>
      <c r="C32" s="630"/>
      <c r="D32" s="632"/>
      <c r="E32" s="576"/>
      <c r="F32" s="628"/>
      <c r="G32" s="559" t="s">
        <v>174</v>
      </c>
      <c r="H32" s="559"/>
      <c r="I32" s="559"/>
      <c r="J32" s="641"/>
      <c r="K32" s="146"/>
      <c r="L32" s="557" t="s">
        <v>285</v>
      </c>
      <c r="M32" s="557"/>
      <c r="N32" s="558"/>
      <c r="O32" s="135"/>
      <c r="P32" s="555"/>
      <c r="Q32" s="555"/>
      <c r="R32" s="556"/>
      <c r="S32" s="143"/>
      <c r="T32" s="555"/>
      <c r="U32" s="555"/>
      <c r="V32" s="555"/>
      <c r="W32" s="556"/>
      <c r="X32" s="8"/>
    </row>
    <row r="33" spans="1:24" s="5" customFormat="1" ht="12.75">
      <c r="A33" s="592"/>
      <c r="B33" s="598">
        <v>12</v>
      </c>
      <c r="C33" s="629"/>
      <c r="D33" s="631" t="s">
        <v>188</v>
      </c>
      <c r="E33" s="595" t="s">
        <v>74</v>
      </c>
      <c r="F33" s="639" t="s">
        <v>73</v>
      </c>
      <c r="G33" s="560"/>
      <c r="H33" s="560"/>
      <c r="I33" s="560"/>
      <c r="J33" s="642"/>
      <c r="K33" s="143"/>
      <c r="L33" s="551"/>
      <c r="M33" s="551"/>
      <c r="N33" s="552"/>
      <c r="O33" s="135"/>
      <c r="P33" s="555"/>
      <c r="Q33" s="555"/>
      <c r="R33" s="556"/>
      <c r="S33" s="143"/>
      <c r="T33" s="555"/>
      <c r="U33" s="555"/>
      <c r="V33" s="555"/>
      <c r="W33" s="556"/>
      <c r="X33" s="8"/>
    </row>
    <row r="34" spans="1:24" s="5" customFormat="1" ht="12.75">
      <c r="A34" s="593"/>
      <c r="B34" s="599"/>
      <c r="C34" s="630"/>
      <c r="D34" s="632"/>
      <c r="E34" s="576"/>
      <c r="F34" s="640"/>
      <c r="G34" s="81"/>
      <c r="H34" s="557" t="s">
        <v>269</v>
      </c>
      <c r="I34" s="557"/>
      <c r="J34" s="557"/>
      <c r="K34" s="132"/>
      <c r="L34" s="553"/>
      <c r="M34" s="553"/>
      <c r="N34" s="554"/>
      <c r="O34" s="561" t="s">
        <v>186</v>
      </c>
      <c r="P34" s="559"/>
      <c r="Q34" s="559"/>
      <c r="R34" s="559"/>
      <c r="S34" s="143"/>
      <c r="T34" s="555"/>
      <c r="U34" s="555"/>
      <c r="V34" s="555"/>
      <c r="W34" s="556"/>
      <c r="X34" s="8"/>
    </row>
    <row r="35" spans="1:24" s="5" customFormat="1" ht="12.75">
      <c r="A35" s="644"/>
      <c r="B35" s="598">
        <v>13</v>
      </c>
      <c r="C35" s="629"/>
      <c r="D35" s="631" t="s">
        <v>191</v>
      </c>
      <c r="E35" s="595" t="s">
        <v>135</v>
      </c>
      <c r="F35" s="595" t="s">
        <v>148</v>
      </c>
      <c r="G35" s="43"/>
      <c r="H35" s="551"/>
      <c r="I35" s="551"/>
      <c r="J35" s="551"/>
      <c r="K35" s="132"/>
      <c r="L35" s="553"/>
      <c r="M35" s="553"/>
      <c r="N35" s="554"/>
      <c r="O35" s="562"/>
      <c r="P35" s="560"/>
      <c r="Q35" s="560"/>
      <c r="R35" s="560"/>
      <c r="S35" s="143"/>
      <c r="T35" s="555"/>
      <c r="U35" s="555"/>
      <c r="V35" s="555"/>
      <c r="W35" s="556"/>
      <c r="X35" s="8"/>
    </row>
    <row r="36" spans="1:24" s="5" customFormat="1" ht="12.75">
      <c r="A36" s="593"/>
      <c r="B36" s="599"/>
      <c r="C36" s="630"/>
      <c r="D36" s="632"/>
      <c r="E36" s="576"/>
      <c r="F36" s="628"/>
      <c r="G36" s="559" t="s">
        <v>186</v>
      </c>
      <c r="H36" s="575"/>
      <c r="I36" s="575"/>
      <c r="J36" s="559"/>
      <c r="K36" s="130"/>
      <c r="L36" s="553"/>
      <c r="M36" s="553"/>
      <c r="N36" s="554"/>
      <c r="O36" s="133"/>
      <c r="P36" s="557" t="s">
        <v>279</v>
      </c>
      <c r="Q36" s="557"/>
      <c r="R36" s="557"/>
      <c r="S36" s="132"/>
      <c r="T36" s="555"/>
      <c r="U36" s="555"/>
      <c r="V36" s="555"/>
      <c r="W36" s="556"/>
      <c r="X36" s="8"/>
    </row>
    <row r="37" spans="1:24" s="5" customFormat="1" ht="12.75">
      <c r="A37" s="644"/>
      <c r="B37" s="598">
        <v>14</v>
      </c>
      <c r="C37" s="629"/>
      <c r="D37" s="631" t="s">
        <v>186</v>
      </c>
      <c r="E37" s="595" t="s">
        <v>187</v>
      </c>
      <c r="F37" s="639" t="s">
        <v>73</v>
      </c>
      <c r="G37" s="576"/>
      <c r="H37" s="576"/>
      <c r="I37" s="576"/>
      <c r="J37" s="560"/>
      <c r="K37" s="130"/>
      <c r="L37" s="553"/>
      <c r="M37" s="553"/>
      <c r="N37" s="554"/>
      <c r="O37" s="147"/>
      <c r="P37" s="551"/>
      <c r="Q37" s="551"/>
      <c r="R37" s="551"/>
      <c r="S37" s="132"/>
      <c r="T37" s="555"/>
      <c r="U37" s="555"/>
      <c r="V37" s="555"/>
      <c r="W37" s="556"/>
      <c r="X37" s="8"/>
    </row>
    <row r="38" spans="1:24" s="5" customFormat="1" ht="12.75">
      <c r="A38" s="593"/>
      <c r="B38" s="599"/>
      <c r="C38" s="630"/>
      <c r="D38" s="632"/>
      <c r="E38" s="576"/>
      <c r="F38" s="640"/>
      <c r="G38" s="145"/>
      <c r="H38" s="557" t="s">
        <v>255</v>
      </c>
      <c r="I38" s="557"/>
      <c r="J38" s="558"/>
      <c r="K38" s="561" t="s">
        <v>186</v>
      </c>
      <c r="L38" s="559"/>
      <c r="M38" s="559"/>
      <c r="N38" s="559"/>
      <c r="O38" s="143"/>
      <c r="P38" s="553"/>
      <c r="Q38" s="553"/>
      <c r="R38" s="555"/>
      <c r="S38" s="130"/>
      <c r="T38" s="555"/>
      <c r="U38" s="555"/>
      <c r="V38" s="555"/>
      <c r="W38" s="556"/>
      <c r="X38" s="8"/>
    </row>
    <row r="39" spans="1:24" s="5" customFormat="1" ht="12.75">
      <c r="A39" s="592"/>
      <c r="B39" s="647">
        <v>15</v>
      </c>
      <c r="C39" s="629"/>
      <c r="D39" s="631" t="s">
        <v>196</v>
      </c>
      <c r="E39" s="595" t="s">
        <v>197</v>
      </c>
      <c r="F39" s="595" t="s">
        <v>73</v>
      </c>
      <c r="G39" s="43"/>
      <c r="H39" s="551"/>
      <c r="I39" s="551"/>
      <c r="J39" s="552"/>
      <c r="K39" s="562"/>
      <c r="L39" s="560"/>
      <c r="M39" s="560"/>
      <c r="N39" s="560"/>
      <c r="O39" s="143"/>
      <c r="P39" s="555"/>
      <c r="Q39" s="555"/>
      <c r="R39" s="555"/>
      <c r="S39" s="130"/>
      <c r="T39" s="555"/>
      <c r="U39" s="555"/>
      <c r="V39" s="555"/>
      <c r="W39" s="556"/>
      <c r="X39" s="8"/>
    </row>
    <row r="40" spans="1:24" s="5" customFormat="1" ht="12.75">
      <c r="A40" s="593"/>
      <c r="B40" s="648"/>
      <c r="C40" s="630"/>
      <c r="D40" s="632"/>
      <c r="E40" s="576"/>
      <c r="F40" s="628"/>
      <c r="G40" s="559" t="s">
        <v>170</v>
      </c>
      <c r="H40" s="559"/>
      <c r="I40" s="559"/>
      <c r="J40" s="641"/>
      <c r="K40" s="146"/>
      <c r="L40" s="557" t="s">
        <v>281</v>
      </c>
      <c r="M40" s="557"/>
      <c r="N40" s="557"/>
      <c r="O40" s="132"/>
      <c r="P40" s="555"/>
      <c r="Q40" s="555"/>
      <c r="R40" s="555"/>
      <c r="S40" s="130"/>
      <c r="T40" s="555"/>
      <c r="U40" s="555"/>
      <c r="V40" s="555"/>
      <c r="W40" s="556"/>
      <c r="X40" s="8"/>
    </row>
    <row r="41" spans="1:24" s="5" customFormat="1" ht="12.75">
      <c r="A41" s="645">
        <v>7</v>
      </c>
      <c r="B41" s="598">
        <v>16</v>
      </c>
      <c r="C41" s="629"/>
      <c r="D41" s="631" t="s">
        <v>170</v>
      </c>
      <c r="E41" s="595" t="s">
        <v>171</v>
      </c>
      <c r="F41" s="639" t="s">
        <v>72</v>
      </c>
      <c r="G41" s="560"/>
      <c r="H41" s="560"/>
      <c r="I41" s="560"/>
      <c r="J41" s="642"/>
      <c r="K41" s="143"/>
      <c r="L41" s="551"/>
      <c r="M41" s="551"/>
      <c r="N41" s="551"/>
      <c r="O41" s="132"/>
      <c r="P41" s="555"/>
      <c r="Q41" s="555"/>
      <c r="R41" s="555"/>
      <c r="S41" s="130"/>
      <c r="T41" s="555"/>
      <c r="U41" s="555"/>
      <c r="V41" s="555"/>
      <c r="W41" s="556"/>
      <c r="X41" s="8"/>
    </row>
    <row r="42" spans="1:24" s="5" customFormat="1" ht="12.75">
      <c r="A42" s="593"/>
      <c r="B42" s="599"/>
      <c r="C42" s="630"/>
      <c r="D42" s="632"/>
      <c r="E42" s="576"/>
      <c r="F42" s="640"/>
      <c r="G42" s="81"/>
      <c r="H42" s="557" t="s">
        <v>274</v>
      </c>
      <c r="I42" s="557"/>
      <c r="J42" s="557"/>
      <c r="K42" s="132"/>
      <c r="L42" s="553"/>
      <c r="M42" s="553"/>
      <c r="N42" s="553"/>
      <c r="O42" s="144"/>
      <c r="P42" s="555"/>
      <c r="Q42" s="555"/>
      <c r="R42" s="555"/>
      <c r="S42" s="130"/>
      <c r="T42" s="555"/>
      <c r="U42" s="555"/>
      <c r="V42" s="555"/>
      <c r="W42" s="556"/>
      <c r="X42" s="2"/>
    </row>
    <row r="43" spans="1:24" s="5" customFormat="1" ht="12.75">
      <c r="A43" s="645">
        <v>8</v>
      </c>
      <c r="B43" s="598">
        <v>17</v>
      </c>
      <c r="C43" s="629"/>
      <c r="D43" s="631" t="s">
        <v>172</v>
      </c>
      <c r="E43" s="595" t="s">
        <v>173</v>
      </c>
      <c r="F43" s="595" t="s">
        <v>148</v>
      </c>
      <c r="G43" s="43"/>
      <c r="H43" s="551"/>
      <c r="I43" s="551"/>
      <c r="J43" s="551"/>
      <c r="K43" s="132"/>
      <c r="L43" s="553"/>
      <c r="M43" s="553"/>
      <c r="N43" s="553"/>
      <c r="O43" s="144"/>
      <c r="P43" s="555"/>
      <c r="Q43" s="555"/>
      <c r="R43" s="555"/>
      <c r="S43" s="130"/>
      <c r="T43" s="559" t="s">
        <v>186</v>
      </c>
      <c r="U43" s="559"/>
      <c r="V43" s="559"/>
      <c r="W43" s="641"/>
      <c r="X43" s="9"/>
    </row>
    <row r="44" spans="1:30" s="5" customFormat="1" ht="12.75">
      <c r="A44" s="593"/>
      <c r="B44" s="599"/>
      <c r="C44" s="630"/>
      <c r="D44" s="632"/>
      <c r="E44" s="576"/>
      <c r="F44" s="628"/>
      <c r="G44" s="559" t="s">
        <v>172</v>
      </c>
      <c r="H44" s="575"/>
      <c r="I44" s="575"/>
      <c r="J44" s="559"/>
      <c r="K44" s="130"/>
      <c r="L44" s="553"/>
      <c r="M44" s="553"/>
      <c r="N44" s="553"/>
      <c r="O44" s="144"/>
      <c r="P44" s="555"/>
      <c r="Q44" s="555"/>
      <c r="R44" s="555"/>
      <c r="S44" s="130"/>
      <c r="T44" s="560"/>
      <c r="U44" s="560"/>
      <c r="V44" s="560"/>
      <c r="W44" s="642"/>
      <c r="X44" s="9"/>
      <c r="AA44" s="668"/>
      <c r="AB44" s="668"/>
      <c r="AC44" s="668"/>
      <c r="AD44" s="439"/>
    </row>
    <row r="45" spans="1:30" s="5" customFormat="1" ht="12.75">
      <c r="A45" s="646" t="s">
        <v>178</v>
      </c>
      <c r="B45" s="598">
        <v>18</v>
      </c>
      <c r="C45" s="629"/>
      <c r="D45" s="631" t="s">
        <v>176</v>
      </c>
      <c r="E45" s="595" t="s">
        <v>177</v>
      </c>
      <c r="F45" s="639" t="s">
        <v>72</v>
      </c>
      <c r="G45" s="576"/>
      <c r="H45" s="576"/>
      <c r="I45" s="576"/>
      <c r="J45" s="560"/>
      <c r="K45" s="130"/>
      <c r="L45" s="553"/>
      <c r="M45" s="553"/>
      <c r="N45" s="553"/>
      <c r="O45" s="144"/>
      <c r="P45" s="555"/>
      <c r="Q45" s="555"/>
      <c r="R45" s="555"/>
      <c r="S45" s="130"/>
      <c r="T45" s="557" t="s">
        <v>274</v>
      </c>
      <c r="U45" s="557"/>
      <c r="V45" s="557"/>
      <c r="W45" s="148"/>
      <c r="X45" s="9"/>
      <c r="AA45" s="668"/>
      <c r="AB45" s="669"/>
      <c r="AC45" s="668"/>
      <c r="AD45" s="439"/>
    </row>
    <row r="46" spans="1:30" s="5" customFormat="1" ht="12.75">
      <c r="A46" s="593"/>
      <c r="B46" s="599"/>
      <c r="C46" s="630"/>
      <c r="D46" s="632"/>
      <c r="E46" s="576"/>
      <c r="F46" s="640"/>
      <c r="G46" s="145"/>
      <c r="H46" s="557" t="s">
        <v>256</v>
      </c>
      <c r="I46" s="557"/>
      <c r="J46" s="558"/>
      <c r="K46" s="561" t="s">
        <v>172</v>
      </c>
      <c r="L46" s="559"/>
      <c r="M46" s="559"/>
      <c r="N46" s="559"/>
      <c r="O46" s="130"/>
      <c r="P46" s="555"/>
      <c r="Q46" s="555"/>
      <c r="R46" s="555"/>
      <c r="S46" s="130"/>
      <c r="T46" s="551"/>
      <c r="U46" s="551"/>
      <c r="V46" s="551"/>
      <c r="W46" s="552"/>
      <c r="X46" s="2"/>
      <c r="AA46" s="668"/>
      <c r="AB46" s="668"/>
      <c r="AC46" s="670"/>
      <c r="AD46" s="439"/>
    </row>
    <row r="47" spans="1:30" s="5" customFormat="1" ht="12.75">
      <c r="A47" s="592" t="s">
        <v>178</v>
      </c>
      <c r="B47" s="598">
        <v>19</v>
      </c>
      <c r="C47" s="629"/>
      <c r="D47" s="631" t="s">
        <v>202</v>
      </c>
      <c r="E47" s="595" t="s">
        <v>203</v>
      </c>
      <c r="F47" s="595" t="s">
        <v>73</v>
      </c>
      <c r="G47" s="43"/>
      <c r="H47" s="551"/>
      <c r="I47" s="551"/>
      <c r="J47" s="552"/>
      <c r="K47" s="562"/>
      <c r="L47" s="560"/>
      <c r="M47" s="560"/>
      <c r="N47" s="560"/>
      <c r="O47" s="130"/>
      <c r="P47" s="555"/>
      <c r="Q47" s="555"/>
      <c r="R47" s="555"/>
      <c r="S47" s="130"/>
      <c r="T47" s="555"/>
      <c r="U47" s="555"/>
      <c r="V47" s="555"/>
      <c r="W47" s="556"/>
      <c r="X47" s="8"/>
      <c r="AA47" s="668"/>
      <c r="AB47" s="669"/>
      <c r="AC47" s="670"/>
      <c r="AD47" s="439"/>
    </row>
    <row r="48" spans="1:24" s="5" customFormat="1" ht="12.75">
      <c r="A48" s="593"/>
      <c r="B48" s="599"/>
      <c r="C48" s="630"/>
      <c r="D48" s="632"/>
      <c r="E48" s="576"/>
      <c r="F48" s="628"/>
      <c r="G48" s="559" t="s">
        <v>179</v>
      </c>
      <c r="H48" s="559"/>
      <c r="I48" s="559"/>
      <c r="J48" s="641"/>
      <c r="K48" s="146"/>
      <c r="L48" s="557" t="s">
        <v>282</v>
      </c>
      <c r="M48" s="557"/>
      <c r="N48" s="558"/>
      <c r="O48" s="135"/>
      <c r="P48" s="555"/>
      <c r="Q48" s="555"/>
      <c r="R48" s="555"/>
      <c r="S48" s="130"/>
      <c r="T48" s="555"/>
      <c r="U48" s="555"/>
      <c r="V48" s="555"/>
      <c r="W48" s="556"/>
      <c r="X48" s="8"/>
    </row>
    <row r="49" spans="1:24" s="5" customFormat="1" ht="12.75">
      <c r="A49" s="592"/>
      <c r="B49" s="598">
        <v>20</v>
      </c>
      <c r="C49" s="629"/>
      <c r="D49" s="631" t="s">
        <v>179</v>
      </c>
      <c r="E49" s="595" t="s">
        <v>207</v>
      </c>
      <c r="F49" s="639" t="s">
        <v>73</v>
      </c>
      <c r="G49" s="560"/>
      <c r="H49" s="560"/>
      <c r="I49" s="560"/>
      <c r="J49" s="642"/>
      <c r="K49" s="143"/>
      <c r="L49" s="551"/>
      <c r="M49" s="551"/>
      <c r="N49" s="552"/>
      <c r="O49" s="135"/>
      <c r="P49" s="555"/>
      <c r="Q49" s="555"/>
      <c r="R49" s="555"/>
      <c r="S49" s="130"/>
      <c r="T49" s="555"/>
      <c r="U49" s="555"/>
      <c r="V49" s="555"/>
      <c r="W49" s="556"/>
      <c r="X49" s="8"/>
    </row>
    <row r="50" spans="1:24" s="5" customFormat="1" ht="12.75">
      <c r="A50" s="593"/>
      <c r="B50" s="599"/>
      <c r="C50" s="630"/>
      <c r="D50" s="632"/>
      <c r="E50" s="576"/>
      <c r="F50" s="640"/>
      <c r="G50" s="81"/>
      <c r="H50" s="557" t="s">
        <v>257</v>
      </c>
      <c r="I50" s="557"/>
      <c r="J50" s="557"/>
      <c r="K50" s="132"/>
      <c r="L50" s="553"/>
      <c r="M50" s="553"/>
      <c r="N50" s="554"/>
      <c r="O50" s="561" t="s">
        <v>193</v>
      </c>
      <c r="P50" s="559"/>
      <c r="Q50" s="559"/>
      <c r="R50" s="559"/>
      <c r="S50" s="130"/>
      <c r="T50" s="555"/>
      <c r="U50" s="555"/>
      <c r="V50" s="555"/>
      <c r="W50" s="556"/>
      <c r="X50" s="8"/>
    </row>
    <row r="51" spans="1:24" s="5" customFormat="1" ht="12.75">
      <c r="A51" s="592" t="s">
        <v>178</v>
      </c>
      <c r="B51" s="598">
        <v>21</v>
      </c>
      <c r="C51" s="629"/>
      <c r="D51" s="631" t="s">
        <v>201</v>
      </c>
      <c r="E51" s="595" t="s">
        <v>197</v>
      </c>
      <c r="F51" s="595" t="s">
        <v>73</v>
      </c>
      <c r="G51" s="43"/>
      <c r="H51" s="551"/>
      <c r="I51" s="551"/>
      <c r="J51" s="551"/>
      <c r="K51" s="132"/>
      <c r="L51" s="553"/>
      <c r="M51" s="553"/>
      <c r="N51" s="554"/>
      <c r="O51" s="562"/>
      <c r="P51" s="560"/>
      <c r="Q51" s="560"/>
      <c r="R51" s="560"/>
      <c r="S51" s="130"/>
      <c r="T51" s="555"/>
      <c r="U51" s="555"/>
      <c r="V51" s="555"/>
      <c r="W51" s="556"/>
      <c r="X51" s="8"/>
    </row>
    <row r="52" spans="1:24" s="5" customFormat="1" ht="12.75">
      <c r="A52" s="593"/>
      <c r="B52" s="599"/>
      <c r="C52" s="630"/>
      <c r="D52" s="632"/>
      <c r="E52" s="576"/>
      <c r="F52" s="628"/>
      <c r="G52" s="559" t="s">
        <v>201</v>
      </c>
      <c r="H52" s="575"/>
      <c r="I52" s="575"/>
      <c r="J52" s="559"/>
      <c r="K52" s="130"/>
      <c r="L52" s="553"/>
      <c r="M52" s="553"/>
      <c r="N52" s="554"/>
      <c r="O52" s="133"/>
      <c r="P52" s="557" t="s">
        <v>258</v>
      </c>
      <c r="Q52" s="557"/>
      <c r="R52" s="558"/>
      <c r="S52" s="135"/>
      <c r="T52" s="555"/>
      <c r="U52" s="555"/>
      <c r="V52" s="555"/>
      <c r="W52" s="556"/>
      <c r="X52" s="8"/>
    </row>
    <row r="53" spans="1:24" s="5" customFormat="1" ht="12.75">
      <c r="A53" s="592"/>
      <c r="B53" s="598">
        <v>22</v>
      </c>
      <c r="C53" s="629"/>
      <c r="D53" s="631" t="s">
        <v>182</v>
      </c>
      <c r="E53" s="595" t="s">
        <v>183</v>
      </c>
      <c r="F53" s="639" t="s">
        <v>73</v>
      </c>
      <c r="G53" s="576"/>
      <c r="H53" s="576"/>
      <c r="I53" s="576"/>
      <c r="J53" s="560"/>
      <c r="K53" s="130"/>
      <c r="L53" s="553"/>
      <c r="M53" s="553"/>
      <c r="N53" s="554"/>
      <c r="O53" s="147"/>
      <c r="P53" s="551"/>
      <c r="Q53" s="551"/>
      <c r="R53" s="552"/>
      <c r="S53" s="135"/>
      <c r="T53" s="555"/>
      <c r="U53" s="555"/>
      <c r="V53" s="555"/>
      <c r="W53" s="556"/>
      <c r="X53" s="8"/>
    </row>
    <row r="54" spans="1:24" s="5" customFormat="1" ht="12.75">
      <c r="A54" s="593"/>
      <c r="B54" s="599"/>
      <c r="C54" s="630"/>
      <c r="D54" s="632"/>
      <c r="E54" s="576"/>
      <c r="F54" s="640"/>
      <c r="G54" s="145"/>
      <c r="H54" s="557" t="s">
        <v>270</v>
      </c>
      <c r="I54" s="557"/>
      <c r="J54" s="558"/>
      <c r="K54" s="561" t="s">
        <v>193</v>
      </c>
      <c r="L54" s="559"/>
      <c r="M54" s="559"/>
      <c r="N54" s="559"/>
      <c r="O54" s="143"/>
      <c r="P54" s="553"/>
      <c r="Q54" s="553"/>
      <c r="R54" s="556"/>
      <c r="S54" s="143"/>
      <c r="T54" s="555"/>
      <c r="U54" s="555"/>
      <c r="V54" s="555"/>
      <c r="W54" s="556"/>
      <c r="X54" s="8"/>
    </row>
    <row r="55" spans="1:24" s="5" customFormat="1" ht="12.75">
      <c r="A55" s="644"/>
      <c r="B55" s="598">
        <v>23</v>
      </c>
      <c r="C55" s="629"/>
      <c r="D55" s="631" t="s">
        <v>75</v>
      </c>
      <c r="E55" s="595"/>
      <c r="F55" s="595"/>
      <c r="G55" s="43"/>
      <c r="H55" s="551"/>
      <c r="I55" s="551"/>
      <c r="J55" s="552"/>
      <c r="K55" s="562"/>
      <c r="L55" s="560"/>
      <c r="M55" s="560"/>
      <c r="N55" s="560"/>
      <c r="O55" s="143"/>
      <c r="P55" s="555"/>
      <c r="Q55" s="555"/>
      <c r="R55" s="556"/>
      <c r="S55" s="143"/>
      <c r="T55" s="555"/>
      <c r="U55" s="555"/>
      <c r="V55" s="555"/>
      <c r="W55" s="556"/>
      <c r="X55" s="8"/>
    </row>
    <row r="56" spans="1:24" s="5" customFormat="1" ht="12.75">
      <c r="A56" s="593"/>
      <c r="B56" s="599"/>
      <c r="C56" s="630"/>
      <c r="D56" s="632"/>
      <c r="E56" s="576"/>
      <c r="F56" s="628"/>
      <c r="G56" s="559" t="s">
        <v>193</v>
      </c>
      <c r="H56" s="559"/>
      <c r="I56" s="559"/>
      <c r="J56" s="641"/>
      <c r="K56" s="146"/>
      <c r="L56" s="557" t="s">
        <v>262</v>
      </c>
      <c r="M56" s="557"/>
      <c r="N56" s="557"/>
      <c r="O56" s="132"/>
      <c r="P56" s="555"/>
      <c r="Q56" s="555"/>
      <c r="R56" s="556"/>
      <c r="S56" s="143"/>
      <c r="T56" s="555"/>
      <c r="U56" s="555"/>
      <c r="V56" s="555"/>
      <c r="W56" s="556"/>
      <c r="X56" s="8"/>
    </row>
    <row r="57" spans="1:24" s="5" customFormat="1" ht="12.75">
      <c r="A57" s="645">
        <v>3</v>
      </c>
      <c r="B57" s="598">
        <v>24</v>
      </c>
      <c r="C57" s="629"/>
      <c r="D57" s="631" t="s">
        <v>193</v>
      </c>
      <c r="E57" s="595" t="s">
        <v>162</v>
      </c>
      <c r="F57" s="639" t="s">
        <v>148</v>
      </c>
      <c r="G57" s="560"/>
      <c r="H57" s="560"/>
      <c r="I57" s="560"/>
      <c r="J57" s="642"/>
      <c r="K57" s="143"/>
      <c r="L57" s="551"/>
      <c r="M57" s="551"/>
      <c r="N57" s="551"/>
      <c r="O57" s="132"/>
      <c r="P57" s="555"/>
      <c r="Q57" s="555"/>
      <c r="R57" s="556"/>
      <c r="S57" s="143"/>
      <c r="T57" s="555"/>
      <c r="U57" s="555"/>
      <c r="V57" s="555"/>
      <c r="W57" s="556"/>
      <c r="X57" s="8"/>
    </row>
    <row r="58" spans="1:24" s="5" customFormat="1" ht="12.75">
      <c r="A58" s="593"/>
      <c r="B58" s="599"/>
      <c r="C58" s="630"/>
      <c r="D58" s="632"/>
      <c r="E58" s="576"/>
      <c r="F58" s="640"/>
      <c r="G58" s="81"/>
      <c r="H58" s="557"/>
      <c r="I58" s="557"/>
      <c r="J58" s="557"/>
      <c r="K58" s="132"/>
      <c r="L58" s="553"/>
      <c r="M58" s="553"/>
      <c r="N58" s="553"/>
      <c r="O58" s="144"/>
      <c r="P58" s="555"/>
      <c r="Q58" s="555"/>
      <c r="R58" s="556"/>
      <c r="S58" s="561" t="s">
        <v>155</v>
      </c>
      <c r="T58" s="559"/>
      <c r="U58" s="559"/>
      <c r="V58" s="559"/>
      <c r="W58" s="641"/>
      <c r="X58" s="8"/>
    </row>
    <row r="59" spans="1:24" s="5" customFormat="1" ht="12.75">
      <c r="A59" s="644">
        <v>5</v>
      </c>
      <c r="B59" s="598">
        <v>25</v>
      </c>
      <c r="C59" s="629"/>
      <c r="D59" s="631" t="s">
        <v>155</v>
      </c>
      <c r="E59" s="595" t="s">
        <v>166</v>
      </c>
      <c r="F59" s="595" t="s">
        <v>72</v>
      </c>
      <c r="G59" s="43"/>
      <c r="H59" s="551"/>
      <c r="I59" s="551"/>
      <c r="J59" s="551"/>
      <c r="K59" s="132"/>
      <c r="L59" s="553"/>
      <c r="M59" s="553"/>
      <c r="N59" s="553"/>
      <c r="O59" s="144"/>
      <c r="P59" s="555"/>
      <c r="Q59" s="555"/>
      <c r="R59" s="556"/>
      <c r="S59" s="562"/>
      <c r="T59" s="560"/>
      <c r="U59" s="560"/>
      <c r="V59" s="560"/>
      <c r="W59" s="642"/>
      <c r="X59" s="8"/>
    </row>
    <row r="60" spans="1:24" s="5" customFormat="1" ht="12.75">
      <c r="A60" s="593"/>
      <c r="B60" s="599"/>
      <c r="C60" s="630"/>
      <c r="D60" s="632"/>
      <c r="E60" s="576"/>
      <c r="F60" s="628"/>
      <c r="G60" s="559" t="s">
        <v>155</v>
      </c>
      <c r="H60" s="575"/>
      <c r="I60" s="575"/>
      <c r="J60" s="559"/>
      <c r="K60" s="130"/>
      <c r="L60" s="553"/>
      <c r="M60" s="553"/>
      <c r="N60" s="553"/>
      <c r="O60" s="144"/>
      <c r="P60" s="555"/>
      <c r="Q60" s="555"/>
      <c r="R60" s="556"/>
      <c r="S60" s="146"/>
      <c r="T60" s="557" t="s">
        <v>303</v>
      </c>
      <c r="U60" s="557"/>
      <c r="V60" s="557"/>
      <c r="W60" s="557"/>
      <c r="X60" s="2"/>
    </row>
    <row r="61" spans="1:24" s="5" customFormat="1" ht="12.75">
      <c r="A61" s="592" t="s">
        <v>178</v>
      </c>
      <c r="B61" s="598">
        <v>26</v>
      </c>
      <c r="C61" s="629"/>
      <c r="D61" s="631" t="s">
        <v>204</v>
      </c>
      <c r="E61" s="595" t="s">
        <v>197</v>
      </c>
      <c r="F61" s="639" t="s">
        <v>73</v>
      </c>
      <c r="G61" s="576"/>
      <c r="H61" s="576"/>
      <c r="I61" s="576"/>
      <c r="J61" s="560"/>
      <c r="K61" s="130"/>
      <c r="L61" s="553"/>
      <c r="M61" s="553"/>
      <c r="N61" s="553"/>
      <c r="O61" s="144"/>
      <c r="P61" s="555"/>
      <c r="Q61" s="555"/>
      <c r="R61" s="556"/>
      <c r="S61" s="27"/>
      <c r="T61" s="577"/>
      <c r="U61" s="577"/>
      <c r="V61" s="577"/>
      <c r="W61" s="577"/>
      <c r="X61" s="2"/>
    </row>
    <row r="62" spans="1:24" s="5" customFormat="1" ht="12.75">
      <c r="A62" s="593"/>
      <c r="B62" s="599"/>
      <c r="C62" s="630"/>
      <c r="D62" s="632"/>
      <c r="E62" s="576"/>
      <c r="F62" s="640"/>
      <c r="G62" s="145"/>
      <c r="H62" s="557" t="s">
        <v>254</v>
      </c>
      <c r="I62" s="557"/>
      <c r="J62" s="558"/>
      <c r="K62" s="561" t="s">
        <v>155</v>
      </c>
      <c r="L62" s="559"/>
      <c r="M62" s="559"/>
      <c r="N62" s="559"/>
      <c r="O62" s="130"/>
      <c r="P62" s="555"/>
      <c r="Q62" s="555"/>
      <c r="R62" s="556"/>
      <c r="S62" s="27"/>
      <c r="T62" s="567"/>
      <c r="U62" s="567"/>
      <c r="V62" s="567"/>
      <c r="W62" s="567"/>
      <c r="X62" s="2"/>
    </row>
    <row r="63" spans="1:24" s="5" customFormat="1" ht="12.75">
      <c r="A63" s="644"/>
      <c r="B63" s="598">
        <v>27</v>
      </c>
      <c r="C63" s="629"/>
      <c r="D63" s="631" t="s">
        <v>180</v>
      </c>
      <c r="E63" s="595" t="s">
        <v>177</v>
      </c>
      <c r="F63" s="595" t="s">
        <v>181</v>
      </c>
      <c r="G63" s="43"/>
      <c r="H63" s="551"/>
      <c r="I63" s="551"/>
      <c r="J63" s="552"/>
      <c r="K63" s="562"/>
      <c r="L63" s="560"/>
      <c r="M63" s="560"/>
      <c r="N63" s="560"/>
      <c r="O63" s="130"/>
      <c r="P63" s="555"/>
      <c r="Q63" s="555"/>
      <c r="R63" s="556"/>
      <c r="S63" s="27"/>
      <c r="T63" s="567"/>
      <c r="U63" s="567"/>
      <c r="V63" s="567"/>
      <c r="W63" s="567"/>
      <c r="X63" s="2"/>
    </row>
    <row r="64" spans="1:24" s="5" customFormat="1" ht="12.75">
      <c r="A64" s="593"/>
      <c r="B64" s="599"/>
      <c r="C64" s="630"/>
      <c r="D64" s="632"/>
      <c r="E64" s="576"/>
      <c r="F64" s="628"/>
      <c r="G64" s="559" t="s">
        <v>180</v>
      </c>
      <c r="H64" s="559"/>
      <c r="I64" s="559"/>
      <c r="J64" s="641"/>
      <c r="K64" s="146"/>
      <c r="L64" s="557" t="s">
        <v>258</v>
      </c>
      <c r="M64" s="557"/>
      <c r="N64" s="558"/>
      <c r="O64" s="135"/>
      <c r="P64" s="555"/>
      <c r="Q64" s="555"/>
      <c r="R64" s="556"/>
      <c r="S64" s="27"/>
      <c r="T64" s="567"/>
      <c r="U64" s="567"/>
      <c r="V64" s="567"/>
      <c r="W64" s="567"/>
      <c r="X64" s="2"/>
    </row>
    <row r="65" spans="1:24" s="5" customFormat="1" ht="12.75">
      <c r="A65" s="592"/>
      <c r="B65" s="598">
        <v>28</v>
      </c>
      <c r="C65" s="629"/>
      <c r="D65" s="631" t="s">
        <v>198</v>
      </c>
      <c r="E65" s="595" t="s">
        <v>173</v>
      </c>
      <c r="F65" s="639" t="s">
        <v>72</v>
      </c>
      <c r="G65" s="560"/>
      <c r="H65" s="560"/>
      <c r="I65" s="560"/>
      <c r="J65" s="642"/>
      <c r="K65" s="143"/>
      <c r="L65" s="551"/>
      <c r="M65" s="551"/>
      <c r="N65" s="552"/>
      <c r="O65" s="135"/>
      <c r="P65" s="555"/>
      <c r="Q65" s="555"/>
      <c r="R65" s="556"/>
      <c r="S65" s="27"/>
      <c r="T65" s="567"/>
      <c r="U65" s="567"/>
      <c r="V65" s="567"/>
      <c r="W65" s="567"/>
      <c r="X65" s="2"/>
    </row>
    <row r="66" spans="1:24" s="5" customFormat="1" ht="12.75">
      <c r="A66" s="593"/>
      <c r="B66" s="599"/>
      <c r="C66" s="630"/>
      <c r="D66" s="632"/>
      <c r="E66" s="576"/>
      <c r="F66" s="640"/>
      <c r="G66" s="81"/>
      <c r="H66" s="557" t="s">
        <v>258</v>
      </c>
      <c r="I66" s="557"/>
      <c r="J66" s="557"/>
      <c r="K66" s="132"/>
      <c r="L66" s="553"/>
      <c r="M66" s="553"/>
      <c r="N66" s="554"/>
      <c r="O66" s="561" t="s">
        <v>155</v>
      </c>
      <c r="P66" s="559"/>
      <c r="Q66" s="559"/>
      <c r="R66" s="559"/>
      <c r="S66" s="27"/>
      <c r="T66" s="567"/>
      <c r="U66" s="567"/>
      <c r="V66" s="567"/>
      <c r="W66" s="567"/>
      <c r="X66" s="2"/>
    </row>
    <row r="67" spans="1:24" s="5" customFormat="1" ht="12.75">
      <c r="A67" s="644"/>
      <c r="B67" s="598">
        <v>29</v>
      </c>
      <c r="C67" s="629"/>
      <c r="D67" s="631" t="s">
        <v>199</v>
      </c>
      <c r="E67" s="595" t="s">
        <v>200</v>
      </c>
      <c r="F67" s="595" t="s">
        <v>73</v>
      </c>
      <c r="G67" s="43"/>
      <c r="H67" s="551"/>
      <c r="I67" s="551"/>
      <c r="J67" s="551"/>
      <c r="K67" s="132"/>
      <c r="L67" s="553"/>
      <c r="M67" s="553"/>
      <c r="N67" s="554"/>
      <c r="O67" s="562"/>
      <c r="P67" s="560"/>
      <c r="Q67" s="560"/>
      <c r="R67" s="560"/>
      <c r="S67" s="27"/>
      <c r="T67" s="567"/>
      <c r="U67" s="567"/>
      <c r="V67" s="567"/>
      <c r="W67" s="567"/>
      <c r="X67" s="2"/>
    </row>
    <row r="68" spans="1:24" s="5" customFormat="1" ht="12.75">
      <c r="A68" s="593"/>
      <c r="B68" s="599"/>
      <c r="C68" s="630"/>
      <c r="D68" s="632"/>
      <c r="E68" s="576"/>
      <c r="F68" s="628"/>
      <c r="G68" s="559" t="s">
        <v>199</v>
      </c>
      <c r="H68" s="575"/>
      <c r="I68" s="575"/>
      <c r="J68" s="559"/>
      <c r="K68" s="130"/>
      <c r="L68" s="553"/>
      <c r="M68" s="553"/>
      <c r="N68" s="554"/>
      <c r="O68" s="133"/>
      <c r="P68" s="557" t="s">
        <v>296</v>
      </c>
      <c r="Q68" s="557"/>
      <c r="R68" s="557"/>
      <c r="S68" s="42"/>
      <c r="T68" s="567"/>
      <c r="U68" s="567"/>
      <c r="V68" s="567"/>
      <c r="W68" s="567"/>
      <c r="X68" s="8"/>
    </row>
    <row r="69" spans="1:24" s="5" customFormat="1" ht="12.75">
      <c r="A69" s="592"/>
      <c r="B69" s="598">
        <v>30</v>
      </c>
      <c r="C69" s="629"/>
      <c r="D69" s="631" t="s">
        <v>184</v>
      </c>
      <c r="E69" s="595" t="s">
        <v>185</v>
      </c>
      <c r="F69" s="639" t="s">
        <v>72</v>
      </c>
      <c r="G69" s="576"/>
      <c r="H69" s="576"/>
      <c r="I69" s="576"/>
      <c r="J69" s="560"/>
      <c r="K69" s="130"/>
      <c r="L69" s="553"/>
      <c r="M69" s="553"/>
      <c r="N69" s="554"/>
      <c r="O69" s="48"/>
      <c r="P69" s="577"/>
      <c r="Q69" s="577"/>
      <c r="R69" s="577"/>
      <c r="S69" s="42"/>
      <c r="T69" s="567"/>
      <c r="U69" s="567"/>
      <c r="V69" s="567"/>
      <c r="W69" s="567"/>
      <c r="X69" s="8"/>
    </row>
    <row r="70" spans="1:24" s="5" customFormat="1" ht="12.75">
      <c r="A70" s="593"/>
      <c r="B70" s="599"/>
      <c r="C70" s="630"/>
      <c r="D70" s="632"/>
      <c r="E70" s="576"/>
      <c r="F70" s="640"/>
      <c r="G70" s="145"/>
      <c r="H70" s="557" t="s">
        <v>259</v>
      </c>
      <c r="I70" s="557"/>
      <c r="J70" s="558"/>
      <c r="K70" s="561" t="s">
        <v>158</v>
      </c>
      <c r="L70" s="559"/>
      <c r="M70" s="641"/>
      <c r="N70" s="559"/>
      <c r="O70" s="27"/>
      <c r="P70" s="568"/>
      <c r="Q70" s="568"/>
      <c r="R70" s="568"/>
      <c r="X70" s="8"/>
    </row>
    <row r="71" spans="1:24" s="5" customFormat="1" ht="12.75">
      <c r="A71" s="592"/>
      <c r="B71" s="598">
        <v>31</v>
      </c>
      <c r="C71" s="629"/>
      <c r="D71" s="631" t="s">
        <v>75</v>
      </c>
      <c r="E71" s="595"/>
      <c r="F71" s="595"/>
      <c r="G71" s="43"/>
      <c r="H71" s="551"/>
      <c r="I71" s="551"/>
      <c r="J71" s="552"/>
      <c r="K71" s="562"/>
      <c r="L71" s="560"/>
      <c r="M71" s="642"/>
      <c r="N71" s="560"/>
      <c r="O71" s="591" t="s">
        <v>156</v>
      </c>
      <c r="P71" s="591"/>
      <c r="Q71" s="591"/>
      <c r="R71" s="591"/>
      <c r="S71" s="579" t="s">
        <v>12</v>
      </c>
      <c r="T71" s="579"/>
      <c r="U71" s="579"/>
      <c r="V71" s="579"/>
      <c r="W71" s="579"/>
      <c r="X71" s="8"/>
    </row>
    <row r="72" spans="1:24" s="5" customFormat="1" ht="12.75">
      <c r="A72" s="593"/>
      <c r="B72" s="599"/>
      <c r="C72" s="630"/>
      <c r="D72" s="632"/>
      <c r="E72" s="576"/>
      <c r="F72" s="628"/>
      <c r="G72" s="559" t="s">
        <v>158</v>
      </c>
      <c r="H72" s="559"/>
      <c r="I72" s="559"/>
      <c r="J72" s="641"/>
      <c r="K72" s="146"/>
      <c r="L72" s="557" t="s">
        <v>274</v>
      </c>
      <c r="M72" s="557"/>
      <c r="N72" s="557"/>
      <c r="O72" s="582"/>
      <c r="P72" s="582"/>
      <c r="Q72" s="582"/>
      <c r="R72" s="582"/>
      <c r="S72" s="591" t="s">
        <v>156</v>
      </c>
      <c r="T72" s="591"/>
      <c r="U72" s="591"/>
      <c r="V72" s="591"/>
      <c r="W72" s="591"/>
      <c r="X72" s="8"/>
    </row>
    <row r="73" spans="1:24" s="5" customFormat="1" ht="12.75">
      <c r="A73" s="592" t="s">
        <v>160</v>
      </c>
      <c r="B73" s="598">
        <v>32</v>
      </c>
      <c r="C73" s="629"/>
      <c r="D73" s="631" t="s">
        <v>158</v>
      </c>
      <c r="E73" s="595" t="s">
        <v>159</v>
      </c>
      <c r="F73" s="639" t="s">
        <v>161</v>
      </c>
      <c r="G73" s="560"/>
      <c r="H73" s="560"/>
      <c r="I73" s="560"/>
      <c r="J73" s="642"/>
      <c r="K73" s="27"/>
      <c r="L73" s="577"/>
      <c r="M73" s="577"/>
      <c r="N73" s="577"/>
      <c r="O73" s="580" t="s">
        <v>193</v>
      </c>
      <c r="P73" s="580"/>
      <c r="Q73" s="581"/>
      <c r="R73" s="117"/>
      <c r="S73" s="582"/>
      <c r="T73" s="582"/>
      <c r="U73" s="582"/>
      <c r="V73" s="582"/>
      <c r="W73" s="582"/>
      <c r="X73" s="8"/>
    </row>
    <row r="74" spans="1:24" s="5" customFormat="1" ht="12.75">
      <c r="A74" s="593"/>
      <c r="B74" s="599"/>
      <c r="C74" s="630"/>
      <c r="D74" s="632"/>
      <c r="E74" s="576"/>
      <c r="F74" s="640"/>
      <c r="G74" s="81"/>
      <c r="H74" s="557"/>
      <c r="I74" s="557"/>
      <c r="J74" s="557"/>
      <c r="K74" s="42"/>
      <c r="L74" s="568"/>
      <c r="M74" s="568"/>
      <c r="N74" s="568"/>
      <c r="O74" s="582"/>
      <c r="P74" s="582"/>
      <c r="Q74" s="583"/>
      <c r="R74" s="92"/>
      <c r="S74" s="93"/>
      <c r="T74" s="584" t="s">
        <v>274</v>
      </c>
      <c r="U74" s="584"/>
      <c r="V74" s="584"/>
      <c r="W74" s="584"/>
      <c r="X74" s="8"/>
    </row>
    <row r="75" spans="1:24" s="5" customFormat="1" ht="12" customHeight="1">
      <c r="A75" s="31"/>
      <c r="B75" s="2"/>
      <c r="C75" s="35"/>
      <c r="D75" s="32"/>
      <c r="E75" s="33"/>
      <c r="F75" s="25"/>
      <c r="G75" s="43"/>
      <c r="H75" s="42"/>
      <c r="I75" s="42"/>
      <c r="J75" s="21"/>
      <c r="K75" s="42"/>
      <c r="L75" s="22"/>
      <c r="M75" s="22"/>
      <c r="N75" s="118"/>
      <c r="O75" s="89"/>
      <c r="P75" s="90"/>
      <c r="Q75" s="90"/>
      <c r="R75" s="90"/>
      <c r="S75" s="90"/>
      <c r="T75" s="90"/>
      <c r="U75" s="91"/>
      <c r="V75" s="91"/>
      <c r="W75" s="91"/>
      <c r="X75" s="8"/>
    </row>
    <row r="76" spans="4:23" ht="12" customHeight="1">
      <c r="D76" s="11"/>
      <c r="E76" s="11"/>
      <c r="F76" s="11"/>
      <c r="G76" s="25"/>
      <c r="H76" s="166"/>
      <c r="I76" s="167"/>
      <c r="J76" s="167"/>
      <c r="K76" s="168"/>
      <c r="L76" s="169"/>
      <c r="M76" s="169"/>
      <c r="N76" s="118"/>
      <c r="O76" s="89"/>
      <c r="P76" s="90"/>
      <c r="Q76" s="90"/>
      <c r="R76" s="90"/>
      <c r="S76" s="90"/>
      <c r="T76" s="90"/>
      <c r="U76" s="91"/>
      <c r="V76" s="91"/>
      <c r="W76" s="91"/>
    </row>
    <row r="77" spans="1:24" s="104" customFormat="1" ht="12" customHeight="1">
      <c r="A77" s="137" t="s">
        <v>10</v>
      </c>
      <c r="B77" s="643" t="s">
        <v>18</v>
      </c>
      <c r="C77" s="643"/>
      <c r="D77" s="643"/>
      <c r="E77" s="643"/>
      <c r="F77" s="138" t="s">
        <v>19</v>
      </c>
      <c r="G77" s="139" t="s">
        <v>10</v>
      </c>
      <c r="H77" s="636" t="s">
        <v>21</v>
      </c>
      <c r="I77" s="636"/>
      <c r="J77" s="636"/>
      <c r="K77" s="636"/>
      <c r="L77" s="636"/>
      <c r="M77" s="578" t="s">
        <v>27</v>
      </c>
      <c r="N77" s="578"/>
      <c r="O77" s="578"/>
      <c r="P77" s="578"/>
      <c r="Q77" s="481" t="s">
        <v>29</v>
      </c>
      <c r="R77" s="477"/>
      <c r="S77" s="477"/>
      <c r="T77" s="477"/>
      <c r="U77" s="477"/>
      <c r="V77" s="477"/>
      <c r="W77" s="477"/>
      <c r="X77" s="478"/>
    </row>
    <row r="78" spans="1:24" s="106" customFormat="1" ht="12" customHeight="1">
      <c r="A78" s="127">
        <v>1</v>
      </c>
      <c r="B78" s="634" t="s">
        <v>156</v>
      </c>
      <c r="C78" s="634"/>
      <c r="D78" s="634"/>
      <c r="E78" s="634"/>
      <c r="F78" s="107">
        <v>3071</v>
      </c>
      <c r="G78" s="112"/>
      <c r="H78" s="633"/>
      <c r="I78" s="633"/>
      <c r="J78" s="633"/>
      <c r="K78" s="633"/>
      <c r="L78" s="633"/>
      <c r="M78" s="589"/>
      <c r="N78" s="589"/>
      <c r="O78" s="589"/>
      <c r="P78" s="589"/>
      <c r="Q78" s="588" t="s">
        <v>208</v>
      </c>
      <c r="R78" s="589"/>
      <c r="S78" s="589"/>
      <c r="T78" s="589"/>
      <c r="U78" s="589"/>
      <c r="V78" s="589"/>
      <c r="W78" s="589"/>
      <c r="X78" s="590"/>
    </row>
    <row r="79" spans="1:24" s="106" customFormat="1" ht="12" customHeight="1">
      <c r="A79" s="127">
        <v>2</v>
      </c>
      <c r="B79" s="635" t="s">
        <v>158</v>
      </c>
      <c r="C79" s="635"/>
      <c r="D79" s="635"/>
      <c r="E79" s="635"/>
      <c r="F79" s="107">
        <v>1685</v>
      </c>
      <c r="G79" s="113"/>
      <c r="H79" s="633"/>
      <c r="I79" s="633"/>
      <c r="J79" s="633"/>
      <c r="K79" s="633"/>
      <c r="L79" s="633"/>
      <c r="M79" s="650"/>
      <c r="N79" s="650"/>
      <c r="O79" s="650"/>
      <c r="P79" s="650"/>
      <c r="Q79" s="585" t="s">
        <v>209</v>
      </c>
      <c r="R79" s="586"/>
      <c r="S79" s="586"/>
      <c r="T79" s="586"/>
      <c r="U79" s="586"/>
      <c r="V79" s="586"/>
      <c r="W79" s="586"/>
      <c r="X79" s="587"/>
    </row>
    <row r="80" spans="1:24" s="106" customFormat="1" ht="12" customHeight="1">
      <c r="A80" s="127">
        <v>3</v>
      </c>
      <c r="B80" s="635" t="s">
        <v>193</v>
      </c>
      <c r="C80" s="635"/>
      <c r="D80" s="635"/>
      <c r="E80" s="635"/>
      <c r="F80" s="87">
        <v>1684</v>
      </c>
      <c r="G80" s="114"/>
      <c r="H80" s="633"/>
      <c r="I80" s="633"/>
      <c r="J80" s="633"/>
      <c r="K80" s="633"/>
      <c r="L80" s="633"/>
      <c r="M80" s="650"/>
      <c r="N80" s="650"/>
      <c r="O80" s="650"/>
      <c r="P80" s="650"/>
      <c r="Q80" s="481" t="s">
        <v>36</v>
      </c>
      <c r="R80" s="477"/>
      <c r="S80" s="477"/>
      <c r="T80" s="478"/>
      <c r="U80" s="481" t="s">
        <v>37</v>
      </c>
      <c r="V80" s="477"/>
      <c r="W80" s="477"/>
      <c r="X80" s="478"/>
    </row>
    <row r="81" spans="1:24" s="106" customFormat="1" ht="12" customHeight="1">
      <c r="A81" s="127">
        <v>4</v>
      </c>
      <c r="B81" s="635" t="s">
        <v>163</v>
      </c>
      <c r="C81" s="635"/>
      <c r="D81" s="635"/>
      <c r="E81" s="635"/>
      <c r="F81" s="108">
        <v>1612</v>
      </c>
      <c r="G81" s="85"/>
      <c r="H81" s="633"/>
      <c r="I81" s="633"/>
      <c r="J81" s="633"/>
      <c r="K81" s="633"/>
      <c r="L81" s="633"/>
      <c r="M81" s="650"/>
      <c r="N81" s="650"/>
      <c r="O81" s="650"/>
      <c r="P81" s="650"/>
      <c r="Q81" s="651">
        <v>42540</v>
      </c>
      <c r="R81" s="652"/>
      <c r="S81" s="652"/>
      <c r="T81" s="653"/>
      <c r="U81" s="654">
        <v>0.7291666666666666</v>
      </c>
      <c r="V81" s="655"/>
      <c r="W81" s="655"/>
      <c r="X81" s="656"/>
    </row>
    <row r="82" spans="1:24" s="106" customFormat="1" ht="12" customHeight="1">
      <c r="A82" s="128">
        <v>5</v>
      </c>
      <c r="B82" s="635" t="s">
        <v>155</v>
      </c>
      <c r="C82" s="635"/>
      <c r="D82" s="635"/>
      <c r="E82" s="635"/>
      <c r="F82" s="109">
        <v>1411</v>
      </c>
      <c r="G82" s="85"/>
      <c r="H82" s="633"/>
      <c r="I82" s="633"/>
      <c r="J82" s="633"/>
      <c r="K82" s="633"/>
      <c r="L82" s="633"/>
      <c r="M82" s="650"/>
      <c r="N82" s="650"/>
      <c r="O82" s="650"/>
      <c r="P82" s="650"/>
      <c r="Q82" s="481" t="s">
        <v>1</v>
      </c>
      <c r="R82" s="477"/>
      <c r="S82" s="477"/>
      <c r="T82" s="477"/>
      <c r="U82" s="477"/>
      <c r="V82" s="477"/>
      <c r="W82" s="477"/>
      <c r="X82" s="478"/>
    </row>
    <row r="83" spans="1:24" s="106" customFormat="1" ht="12" customHeight="1">
      <c r="A83" s="127">
        <v>6</v>
      </c>
      <c r="B83" s="635" t="s">
        <v>167</v>
      </c>
      <c r="C83" s="635"/>
      <c r="D83" s="635"/>
      <c r="E83" s="635"/>
      <c r="F83" s="110">
        <v>1391</v>
      </c>
      <c r="G83" s="115"/>
      <c r="H83" s="633"/>
      <c r="I83" s="633"/>
      <c r="J83" s="633"/>
      <c r="K83" s="633"/>
      <c r="L83" s="633"/>
      <c r="M83" s="650"/>
      <c r="N83" s="650"/>
      <c r="O83" s="650"/>
      <c r="P83" s="650"/>
      <c r="Q83" s="662"/>
      <c r="R83" s="663"/>
      <c r="S83" s="663"/>
      <c r="T83" s="664"/>
      <c r="U83" s="657" t="s">
        <v>60</v>
      </c>
      <c r="V83" s="658"/>
      <c r="W83" s="658"/>
      <c r="X83" s="484"/>
    </row>
    <row r="84" spans="1:24" s="106" customFormat="1" ht="12" customHeight="1">
      <c r="A84" s="128">
        <v>7</v>
      </c>
      <c r="B84" s="635" t="s">
        <v>170</v>
      </c>
      <c r="C84" s="635"/>
      <c r="D84" s="635"/>
      <c r="E84" s="635"/>
      <c r="F84" s="109">
        <v>1384</v>
      </c>
      <c r="G84" s="85"/>
      <c r="H84" s="633"/>
      <c r="I84" s="633"/>
      <c r="J84" s="633"/>
      <c r="K84" s="633"/>
      <c r="L84" s="633"/>
      <c r="M84" s="650"/>
      <c r="N84" s="650"/>
      <c r="O84" s="650"/>
      <c r="P84" s="650"/>
      <c r="Q84" s="665"/>
      <c r="R84" s="666"/>
      <c r="S84" s="666"/>
      <c r="T84" s="667"/>
      <c r="U84" s="659"/>
      <c r="V84" s="660"/>
      <c r="W84" s="660"/>
      <c r="X84" s="661"/>
    </row>
    <row r="85" spans="1:24" s="106" customFormat="1" ht="12" customHeight="1">
      <c r="A85" s="129">
        <v>8</v>
      </c>
      <c r="B85" s="637" t="s">
        <v>172</v>
      </c>
      <c r="C85" s="637"/>
      <c r="D85" s="637"/>
      <c r="E85" s="637"/>
      <c r="F85" s="111">
        <v>1018</v>
      </c>
      <c r="G85" s="116"/>
      <c r="H85" s="638"/>
      <c r="I85" s="638"/>
      <c r="J85" s="638"/>
      <c r="K85" s="638"/>
      <c r="L85" s="638"/>
      <c r="M85" s="586"/>
      <c r="N85" s="586"/>
      <c r="O85" s="586"/>
      <c r="P85" s="586"/>
      <c r="Q85" s="649" t="s">
        <v>31</v>
      </c>
      <c r="R85" s="479"/>
      <c r="S85" s="479"/>
      <c r="T85" s="480"/>
      <c r="U85" s="649" t="s">
        <v>30</v>
      </c>
      <c r="V85" s="479"/>
      <c r="W85" s="479"/>
      <c r="X85" s="480"/>
    </row>
    <row r="86" spans="1:24" ht="12.75">
      <c r="A86" s="1"/>
      <c r="B86" s="1"/>
      <c r="C86" s="36"/>
      <c r="D86" s="16"/>
      <c r="E86" s="16"/>
      <c r="F86" s="16"/>
      <c r="G86" s="1"/>
      <c r="H86" s="1"/>
      <c r="I86" s="1"/>
      <c r="J86" s="1"/>
      <c r="K86" s="105"/>
      <c r="L86" s="1"/>
      <c r="M86" s="1"/>
      <c r="N86" s="1"/>
      <c r="O86" s="1"/>
      <c r="P86" s="16"/>
      <c r="Q86" s="16"/>
      <c r="R86" s="16"/>
      <c r="S86" s="16"/>
      <c r="W86" s="16"/>
      <c r="X86" s="1"/>
    </row>
    <row r="87" ht="12.75">
      <c r="K87" s="45"/>
    </row>
    <row r="88" ht="12.75">
      <c r="K88" s="45"/>
    </row>
    <row r="89" ht="12.75">
      <c r="K89" s="45"/>
    </row>
    <row r="90" ht="12.75">
      <c r="K90" s="45"/>
    </row>
    <row r="91" ht="12.75">
      <c r="K91" s="45"/>
    </row>
    <row r="92" ht="12.75">
      <c r="K92" s="45"/>
    </row>
    <row r="93" ht="12.75">
      <c r="K93" s="45"/>
    </row>
    <row r="94" ht="12.75">
      <c r="K94" s="45"/>
    </row>
    <row r="95" ht="12.75">
      <c r="K95" s="45"/>
    </row>
    <row r="96" ht="12.75">
      <c r="K96" s="45"/>
    </row>
    <row r="200" spans="1:9" ht="12.75" hidden="1">
      <c r="A200" s="4" t="s">
        <v>38</v>
      </c>
      <c r="B200" s="4" t="str">
        <f>IF($G$6="ВЗРОСЛЫЕ","МУЖЧИНЫ",IF($G$6="ДО 19 ЛЕТ","ЮНИОРЫ","ЮНОШИ"))</f>
        <v>МУЖЧИНЫ</v>
      </c>
      <c r="C200" s="13" t="s">
        <v>16</v>
      </c>
      <c r="D200" s="13" t="s">
        <v>17</v>
      </c>
      <c r="E200" s="159" t="s">
        <v>21</v>
      </c>
      <c r="F200" s="159"/>
      <c r="G200" s="160"/>
      <c r="H200" s="159"/>
      <c r="I200" s="159"/>
    </row>
    <row r="201" spans="1:9" ht="12.75" hidden="1">
      <c r="A201" s="4" t="s">
        <v>40</v>
      </c>
      <c r="B201" s="4" t="str">
        <f>IF($G$6="ВЗРОСЛЫЕ","ЖЕНЩИНЫ",IF($G$6="ДО 19 ЛЕТ","ЮНИОРКИ","ДЕВУШКИ"))</f>
        <v>ЖЕНЩИНЫ</v>
      </c>
      <c r="C201" s="13" t="s">
        <v>28</v>
      </c>
      <c r="D201" s="13" t="s">
        <v>22</v>
      </c>
      <c r="E201" s="159" t="s">
        <v>20</v>
      </c>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mergeCells count="511">
    <mergeCell ref="AA44:AA45"/>
    <mergeCell ref="AB44:AB45"/>
    <mergeCell ref="AC44:AC45"/>
    <mergeCell ref="AA46:AA47"/>
    <mergeCell ref="AB46:AB47"/>
    <mergeCell ref="AC46:AC47"/>
    <mergeCell ref="U85:X85"/>
    <mergeCell ref="M80:P80"/>
    <mergeCell ref="M81:P81"/>
    <mergeCell ref="M82:P82"/>
    <mergeCell ref="Q82:X82"/>
    <mergeCell ref="Q81:T81"/>
    <mergeCell ref="U81:X81"/>
    <mergeCell ref="U83:X84"/>
    <mergeCell ref="Q83:T84"/>
    <mergeCell ref="Q80:T80"/>
    <mergeCell ref="T34:W34"/>
    <mergeCell ref="T36:W36"/>
    <mergeCell ref="T43:W44"/>
    <mergeCell ref="T41:W41"/>
    <mergeCell ref="T39:W39"/>
    <mergeCell ref="T40:W40"/>
    <mergeCell ref="Q85:T85"/>
    <mergeCell ref="O66:Q67"/>
    <mergeCell ref="M83:P83"/>
    <mergeCell ref="M84:P84"/>
    <mergeCell ref="M85:P85"/>
    <mergeCell ref="M78:P78"/>
    <mergeCell ref="M79:P79"/>
    <mergeCell ref="T69:W69"/>
    <mergeCell ref="T66:W66"/>
    <mergeCell ref="L72:N72"/>
    <mergeCell ref="T62:W62"/>
    <mergeCell ref="T63:W63"/>
    <mergeCell ref="T51:W51"/>
    <mergeCell ref="S58:W59"/>
    <mergeCell ref="P61:R61"/>
    <mergeCell ref="T57:W57"/>
    <mergeCell ref="T46:W46"/>
    <mergeCell ref="T49:W49"/>
    <mergeCell ref="T50:W50"/>
    <mergeCell ref="P57:R57"/>
    <mergeCell ref="T60:W60"/>
    <mergeCell ref="P59:R59"/>
    <mergeCell ref="P60:R60"/>
    <mergeCell ref="P47:R47"/>
    <mergeCell ref="P46:R46"/>
    <mergeCell ref="P45:R45"/>
    <mergeCell ref="L44:N44"/>
    <mergeCell ref="P44:R44"/>
    <mergeCell ref="N46:N47"/>
    <mergeCell ref="K46:M47"/>
    <mergeCell ref="H18:J18"/>
    <mergeCell ref="L42:N42"/>
    <mergeCell ref="P42:R42"/>
    <mergeCell ref="P39:R39"/>
    <mergeCell ref="N38:N39"/>
    <mergeCell ref="P33:R33"/>
    <mergeCell ref="P36:R36"/>
    <mergeCell ref="L34:N34"/>
    <mergeCell ref="L27:N27"/>
    <mergeCell ref="G24:I25"/>
    <mergeCell ref="E13:E14"/>
    <mergeCell ref="E15:E16"/>
    <mergeCell ref="C29:C30"/>
    <mergeCell ref="F33:F34"/>
    <mergeCell ref="C13:C14"/>
    <mergeCell ref="C17:C18"/>
    <mergeCell ref="D15:D16"/>
    <mergeCell ref="C15:C16"/>
    <mergeCell ref="D17:D18"/>
    <mergeCell ref="F19:F20"/>
    <mergeCell ref="E19:E20"/>
    <mergeCell ref="D25:D26"/>
    <mergeCell ref="E23:E24"/>
    <mergeCell ref="D23:D24"/>
    <mergeCell ref="E21:E22"/>
    <mergeCell ref="E25:E26"/>
    <mergeCell ref="D21:D22"/>
    <mergeCell ref="D19:D20"/>
    <mergeCell ref="E27:E28"/>
    <mergeCell ref="E29:E30"/>
    <mergeCell ref="E31:E32"/>
    <mergeCell ref="E33:E34"/>
    <mergeCell ref="H31:J31"/>
    <mergeCell ref="H34:J34"/>
    <mergeCell ref="K38:M39"/>
    <mergeCell ref="E37:E38"/>
    <mergeCell ref="E35:E36"/>
    <mergeCell ref="F35:F36"/>
    <mergeCell ref="E39:E40"/>
    <mergeCell ref="H39:J39"/>
    <mergeCell ref="J36:J37"/>
    <mergeCell ref="G36:I37"/>
    <mergeCell ref="J40:J41"/>
    <mergeCell ref="F37:F38"/>
    <mergeCell ref="G20:I21"/>
    <mergeCell ref="J24:J25"/>
    <mergeCell ref="H30:J30"/>
    <mergeCell ref="H27:J27"/>
    <mergeCell ref="H22:J22"/>
    <mergeCell ref="H23:J23"/>
    <mergeCell ref="H26:J26"/>
    <mergeCell ref="G28:I29"/>
    <mergeCell ref="G16:I17"/>
    <mergeCell ref="H19:J19"/>
    <mergeCell ref="F23:F24"/>
    <mergeCell ref="G40:I41"/>
    <mergeCell ref="J32:J33"/>
    <mergeCell ref="F39:F40"/>
    <mergeCell ref="J28:J29"/>
    <mergeCell ref="G32:I33"/>
    <mergeCell ref="F31:F32"/>
    <mergeCell ref="H38:J38"/>
    <mergeCell ref="H42:J42"/>
    <mergeCell ref="L40:N40"/>
    <mergeCell ref="F13:F14"/>
    <mergeCell ref="L20:N20"/>
    <mergeCell ref="L21:N21"/>
    <mergeCell ref="N22:N23"/>
    <mergeCell ref="F15:F16"/>
    <mergeCell ref="F17:F18"/>
    <mergeCell ref="J16:J17"/>
    <mergeCell ref="J20:J21"/>
    <mergeCell ref="F55:F56"/>
    <mergeCell ref="H35:J35"/>
    <mergeCell ref="G56:I57"/>
    <mergeCell ref="J56:J57"/>
    <mergeCell ref="H55:J55"/>
    <mergeCell ref="J52:J53"/>
    <mergeCell ref="G52:I53"/>
    <mergeCell ref="H54:J54"/>
    <mergeCell ref="J44:J45"/>
    <mergeCell ref="H43:J43"/>
    <mergeCell ref="L48:N48"/>
    <mergeCell ref="L51:N51"/>
    <mergeCell ref="J48:J49"/>
    <mergeCell ref="G48:I49"/>
    <mergeCell ref="H51:J51"/>
    <mergeCell ref="L49:N49"/>
    <mergeCell ref="L50:N50"/>
    <mergeCell ref="K54:M55"/>
    <mergeCell ref="L57:N57"/>
    <mergeCell ref="L53:N53"/>
    <mergeCell ref="L52:N52"/>
    <mergeCell ref="L56:N56"/>
    <mergeCell ref="N54:N55"/>
    <mergeCell ref="D49:D50"/>
    <mergeCell ref="E45:E46"/>
    <mergeCell ref="F47:F48"/>
    <mergeCell ref="F49:F50"/>
    <mergeCell ref="F45:F46"/>
    <mergeCell ref="F59:F60"/>
    <mergeCell ref="E43:E44"/>
    <mergeCell ref="D57:D58"/>
    <mergeCell ref="D65:D66"/>
    <mergeCell ref="D59:D60"/>
    <mergeCell ref="D63:D64"/>
    <mergeCell ref="E55:E56"/>
    <mergeCell ref="E59:E60"/>
    <mergeCell ref="D55:D56"/>
    <mergeCell ref="E53:E54"/>
    <mergeCell ref="C53:C54"/>
    <mergeCell ref="F57:F58"/>
    <mergeCell ref="F67:F68"/>
    <mergeCell ref="E57:E58"/>
    <mergeCell ref="C57:C58"/>
    <mergeCell ref="C63:C64"/>
    <mergeCell ref="E65:E66"/>
    <mergeCell ref="C61:C62"/>
    <mergeCell ref="D61:D62"/>
    <mergeCell ref="F65:F66"/>
    <mergeCell ref="C59:C60"/>
    <mergeCell ref="B55:B56"/>
    <mergeCell ref="B59:B60"/>
    <mergeCell ref="B57:B58"/>
    <mergeCell ref="C55:C56"/>
    <mergeCell ref="B23:B24"/>
    <mergeCell ref="B25:B26"/>
    <mergeCell ref="B35:B36"/>
    <mergeCell ref="C35:C36"/>
    <mergeCell ref="C23:C24"/>
    <mergeCell ref="B33:B34"/>
    <mergeCell ref="C31:C32"/>
    <mergeCell ref="C33:C34"/>
    <mergeCell ref="C37:C38"/>
    <mergeCell ref="B27:B28"/>
    <mergeCell ref="B29:B30"/>
    <mergeCell ref="B41:B42"/>
    <mergeCell ref="B37:B38"/>
    <mergeCell ref="B39:B40"/>
    <mergeCell ref="C39:C40"/>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D39:D40"/>
    <mergeCell ref="D45:D46"/>
    <mergeCell ref="C45:C46"/>
    <mergeCell ref="C43:C44"/>
    <mergeCell ref="D43:D44"/>
    <mergeCell ref="C41:C42"/>
    <mergeCell ref="B43:B44"/>
    <mergeCell ref="B49:B50"/>
    <mergeCell ref="B45:B46"/>
    <mergeCell ref="E63:E64"/>
    <mergeCell ref="E61:E62"/>
    <mergeCell ref="E47:E48"/>
    <mergeCell ref="C51:C52"/>
    <mergeCell ref="D51:D52"/>
    <mergeCell ref="D47:D48"/>
    <mergeCell ref="C49:C50"/>
    <mergeCell ref="F61:F62"/>
    <mergeCell ref="P70:R70"/>
    <mergeCell ref="L69:N69"/>
    <mergeCell ref="H62:J62"/>
    <mergeCell ref="P65:R65"/>
    <mergeCell ref="P68:R68"/>
    <mergeCell ref="R66:R67"/>
    <mergeCell ref="P69:R69"/>
    <mergeCell ref="P62:R62"/>
    <mergeCell ref="P63:R63"/>
    <mergeCell ref="E41:E42"/>
    <mergeCell ref="H50:J50"/>
    <mergeCell ref="F53:F54"/>
    <mergeCell ref="E51:E52"/>
    <mergeCell ref="F51:F52"/>
    <mergeCell ref="H47:J47"/>
    <mergeCell ref="H46:J46"/>
    <mergeCell ref="G44:I45"/>
    <mergeCell ref="F41:F42"/>
    <mergeCell ref="F43:F44"/>
    <mergeCell ref="E67:E68"/>
    <mergeCell ref="L64:N64"/>
    <mergeCell ref="L66:N66"/>
    <mergeCell ref="G64:I65"/>
    <mergeCell ref="J64:J65"/>
    <mergeCell ref="L67:N67"/>
    <mergeCell ref="F63:F64"/>
    <mergeCell ref="J68:J69"/>
    <mergeCell ref="L68:N68"/>
    <mergeCell ref="H59:J59"/>
    <mergeCell ref="N62:N63"/>
    <mergeCell ref="G60:I61"/>
    <mergeCell ref="J60:J61"/>
    <mergeCell ref="H63:J63"/>
    <mergeCell ref="L61:N61"/>
    <mergeCell ref="K62:M63"/>
    <mergeCell ref="T30:W30"/>
    <mergeCell ref="T31:W31"/>
    <mergeCell ref="T48:W48"/>
    <mergeCell ref="T45:V45"/>
    <mergeCell ref="T33:W33"/>
    <mergeCell ref="T35:W35"/>
    <mergeCell ref="T47:W47"/>
    <mergeCell ref="T32:W32"/>
    <mergeCell ref="T37:W37"/>
    <mergeCell ref="T38:W38"/>
    <mergeCell ref="T21:W21"/>
    <mergeCell ref="T20:W20"/>
    <mergeCell ref="T22:W22"/>
    <mergeCell ref="T28:W28"/>
    <mergeCell ref="T29:W29"/>
    <mergeCell ref="T23:W23"/>
    <mergeCell ref="T24:W24"/>
    <mergeCell ref="T25:W25"/>
    <mergeCell ref="S26:W27"/>
    <mergeCell ref="T14:W14"/>
    <mergeCell ref="T12:W12"/>
    <mergeCell ref="T13:W13"/>
    <mergeCell ref="T17:W17"/>
    <mergeCell ref="T15:W15"/>
    <mergeCell ref="T18:W18"/>
    <mergeCell ref="P16:R16"/>
    <mergeCell ref="O18:Q19"/>
    <mergeCell ref="T19:W19"/>
    <mergeCell ref="P17:R17"/>
    <mergeCell ref="R18:R19"/>
    <mergeCell ref="T16:W16"/>
    <mergeCell ref="L17:N17"/>
    <mergeCell ref="L19:N19"/>
    <mergeCell ref="L18:N18"/>
    <mergeCell ref="L16:N16"/>
    <mergeCell ref="L24:N24"/>
    <mergeCell ref="P22:R22"/>
    <mergeCell ref="P23:R23"/>
    <mergeCell ref="P26:R26"/>
    <mergeCell ref="P24:R24"/>
    <mergeCell ref="P25:R25"/>
    <mergeCell ref="L25:N25"/>
    <mergeCell ref="K22:M23"/>
    <mergeCell ref="L26:N26"/>
    <mergeCell ref="A31:A32"/>
    <mergeCell ref="A27:A28"/>
    <mergeCell ref="D33:D34"/>
    <mergeCell ref="A29:A30"/>
    <mergeCell ref="A33:A34"/>
    <mergeCell ref="D27:D28"/>
    <mergeCell ref="B31:B32"/>
    <mergeCell ref="C27:C28"/>
    <mergeCell ref="D31:D32"/>
    <mergeCell ref="F21:F22"/>
    <mergeCell ref="F29:F30"/>
    <mergeCell ref="F27:F28"/>
    <mergeCell ref="F25:F26"/>
    <mergeCell ref="A17:A18"/>
    <mergeCell ref="C19:C20"/>
    <mergeCell ref="C21:C22"/>
    <mergeCell ref="B19:B20"/>
    <mergeCell ref="A21:A22"/>
    <mergeCell ref="A19:A20"/>
    <mergeCell ref="B21:B22"/>
    <mergeCell ref="A13:A14"/>
    <mergeCell ref="D13:D14"/>
    <mergeCell ref="D29:D30"/>
    <mergeCell ref="A25:A26"/>
    <mergeCell ref="C25:C26"/>
    <mergeCell ref="A23:A24"/>
    <mergeCell ref="B13:B14"/>
    <mergeCell ref="B15:B16"/>
    <mergeCell ref="B17:B18"/>
    <mergeCell ref="A15:A16"/>
    <mergeCell ref="B71:B72"/>
    <mergeCell ref="E71:E72"/>
    <mergeCell ref="C69:C70"/>
    <mergeCell ref="B69:B70"/>
    <mergeCell ref="D69:D70"/>
    <mergeCell ref="E69:E70"/>
    <mergeCell ref="D35:D36"/>
    <mergeCell ref="C47:C48"/>
    <mergeCell ref="K70:M71"/>
    <mergeCell ref="G68:I69"/>
    <mergeCell ref="D53:D54"/>
    <mergeCell ref="E49:E50"/>
    <mergeCell ref="D37:D38"/>
    <mergeCell ref="D41:D42"/>
    <mergeCell ref="C65:C66"/>
    <mergeCell ref="H58:J58"/>
    <mergeCell ref="C67:C68"/>
    <mergeCell ref="B67:B68"/>
    <mergeCell ref="B82:E82"/>
    <mergeCell ref="B77:E77"/>
    <mergeCell ref="B73:B74"/>
    <mergeCell ref="D73:D74"/>
    <mergeCell ref="C73:C74"/>
    <mergeCell ref="C71:C72"/>
    <mergeCell ref="D71:D72"/>
    <mergeCell ref="D67:D68"/>
    <mergeCell ref="H82:L82"/>
    <mergeCell ref="H70:J70"/>
    <mergeCell ref="F69:F70"/>
    <mergeCell ref="E73:E74"/>
    <mergeCell ref="J72:J73"/>
    <mergeCell ref="G72:I73"/>
    <mergeCell ref="F71:F72"/>
    <mergeCell ref="F73:F74"/>
    <mergeCell ref="B80:E80"/>
    <mergeCell ref="B81:E81"/>
    <mergeCell ref="B85:E85"/>
    <mergeCell ref="H83:L83"/>
    <mergeCell ref="H84:L84"/>
    <mergeCell ref="H85:L85"/>
    <mergeCell ref="B83:E83"/>
    <mergeCell ref="B84:E84"/>
    <mergeCell ref="B78:E78"/>
    <mergeCell ref="B79:E79"/>
    <mergeCell ref="H74:J74"/>
    <mergeCell ref="H77:L77"/>
    <mergeCell ref="H78:L78"/>
    <mergeCell ref="H79:L79"/>
    <mergeCell ref="H71:J71"/>
    <mergeCell ref="H81:L81"/>
    <mergeCell ref="H80:L80"/>
    <mergeCell ref="H66:J66"/>
    <mergeCell ref="H67:J67"/>
    <mergeCell ref="F8:F10"/>
    <mergeCell ref="F11:F12"/>
    <mergeCell ref="C11:C12"/>
    <mergeCell ref="D11:D12"/>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U80:X80"/>
    <mergeCell ref="P55:R55"/>
    <mergeCell ref="O73:Q74"/>
    <mergeCell ref="T74:W74"/>
    <mergeCell ref="Q79:X79"/>
    <mergeCell ref="Q77:X77"/>
    <mergeCell ref="Q78:X78"/>
    <mergeCell ref="S72:W73"/>
    <mergeCell ref="P56:R56"/>
    <mergeCell ref="O71:R72"/>
    <mergeCell ref="P20:R20"/>
    <mergeCell ref="P21:R21"/>
    <mergeCell ref="P37:R37"/>
    <mergeCell ref="O34:Q35"/>
    <mergeCell ref="R34:R35"/>
    <mergeCell ref="P31:R31"/>
    <mergeCell ref="P28:R28"/>
    <mergeCell ref="P27:R27"/>
    <mergeCell ref="P30:R30"/>
    <mergeCell ref="P29:R29"/>
    <mergeCell ref="P54:R54"/>
    <mergeCell ref="T55:W55"/>
    <mergeCell ref="T56:W56"/>
    <mergeCell ref="P52:R52"/>
    <mergeCell ref="T54:W54"/>
    <mergeCell ref="T52:W52"/>
    <mergeCell ref="T53:W53"/>
    <mergeCell ref="P53:R53"/>
    <mergeCell ref="T68:W68"/>
    <mergeCell ref="M77:P77"/>
    <mergeCell ref="L74:N74"/>
    <mergeCell ref="S71:W71"/>
    <mergeCell ref="L73:N73"/>
    <mergeCell ref="N70:N71"/>
    <mergeCell ref="T67:W67"/>
    <mergeCell ref="L65:N65"/>
    <mergeCell ref="L59:N59"/>
    <mergeCell ref="L58:N58"/>
    <mergeCell ref="P58:R58"/>
    <mergeCell ref="L60:N60"/>
    <mergeCell ref="T64:W64"/>
    <mergeCell ref="T65:W65"/>
    <mergeCell ref="T61:W61"/>
    <mergeCell ref="P64:R64"/>
    <mergeCell ref="P48:R48"/>
    <mergeCell ref="R50:R51"/>
    <mergeCell ref="O50:Q51"/>
    <mergeCell ref="P49:R49"/>
    <mergeCell ref="M6:Q6"/>
    <mergeCell ref="U9:X10"/>
    <mergeCell ref="I10:L10"/>
    <mergeCell ref="T42:W42"/>
    <mergeCell ref="G12:I13"/>
    <mergeCell ref="H14:J14"/>
    <mergeCell ref="H15:J15"/>
    <mergeCell ref="J12:J13"/>
    <mergeCell ref="W6:X6"/>
    <mergeCell ref="P41:R41"/>
    <mergeCell ref="P43:R43"/>
    <mergeCell ref="L41:N41"/>
    <mergeCell ref="L45:N45"/>
    <mergeCell ref="L43:N43"/>
    <mergeCell ref="K14:M15"/>
    <mergeCell ref="N14:N15"/>
    <mergeCell ref="P13:R13"/>
    <mergeCell ref="P15:R15"/>
    <mergeCell ref="L13:N13"/>
    <mergeCell ref="P14:R14"/>
    <mergeCell ref="P38:R38"/>
    <mergeCell ref="P40:R40"/>
    <mergeCell ref="L37:N37"/>
    <mergeCell ref="L36:N36"/>
    <mergeCell ref="L33:N33"/>
    <mergeCell ref="L35:N35"/>
    <mergeCell ref="P32:R32"/>
    <mergeCell ref="L28:N28"/>
    <mergeCell ref="L29:N29"/>
    <mergeCell ref="L32:N32"/>
    <mergeCell ref="N30:N31"/>
    <mergeCell ref="K30:M31"/>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AA44:AA47 D11:D74">
    <cfRule type="expression" priority="4" dxfId="2" stopIfTrue="1">
      <formula>COUNTIF($B$78:$E$85,D11)&gt;0</formula>
    </cfRule>
  </conditionalFormatting>
  <conditionalFormatting sqref="AB44:AB47 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73"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AF207"/>
  <sheetViews>
    <sheetView showGridLines="0" workbookViewId="0" topLeftCell="A1">
      <pane ySplit="10" topLeftCell="BM11" activePane="bottomLeft" state="frozen"/>
      <selection pane="topLeft" activeCell="A7" sqref="A7"/>
      <selection pane="bottomLeft" activeCell="O32" sqref="O32:P33"/>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711" t="s">
        <v>49</v>
      </c>
      <c r="B1" s="711"/>
      <c r="C1" s="711"/>
      <c r="D1" s="711"/>
      <c r="E1" s="711"/>
      <c r="F1" s="711"/>
      <c r="G1" s="711"/>
      <c r="H1" s="711"/>
      <c r="I1" s="711"/>
      <c r="J1" s="711"/>
      <c r="K1" s="711"/>
      <c r="L1" s="711"/>
      <c r="M1" s="711"/>
      <c r="N1" s="711"/>
      <c r="O1" s="711"/>
      <c r="P1" s="711"/>
      <c r="Q1" s="711"/>
      <c r="R1" s="711"/>
      <c r="S1" s="711"/>
    </row>
    <row r="2" spans="1:19" ht="12.75">
      <c r="A2" s="714" t="s">
        <v>32</v>
      </c>
      <c r="B2" s="714"/>
      <c r="C2" s="714"/>
      <c r="D2" s="714"/>
      <c r="E2" s="714"/>
      <c r="F2" s="714"/>
      <c r="G2" s="714"/>
      <c r="H2" s="714"/>
      <c r="I2" s="714"/>
      <c r="J2" s="714"/>
      <c r="K2" s="714"/>
      <c r="L2" s="714"/>
      <c r="M2" s="714"/>
      <c r="N2" s="714"/>
      <c r="O2" s="714"/>
      <c r="P2" s="714"/>
      <c r="Q2" s="714"/>
      <c r="R2" s="714"/>
      <c r="S2" s="714"/>
    </row>
    <row r="3" spans="1:19" ht="24">
      <c r="A3" s="712" t="s">
        <v>91</v>
      </c>
      <c r="B3" s="712"/>
      <c r="C3" s="712"/>
      <c r="D3" s="712"/>
      <c r="E3" s="712"/>
      <c r="F3" s="712"/>
      <c r="G3" s="712"/>
      <c r="H3" s="712"/>
      <c r="I3" s="712"/>
      <c r="J3" s="712"/>
      <c r="K3" s="712"/>
      <c r="L3" s="712"/>
      <c r="M3" s="712"/>
      <c r="N3" s="712"/>
      <c r="O3" s="712"/>
      <c r="P3" s="712"/>
      <c r="Q3" s="712"/>
      <c r="R3" s="712"/>
      <c r="S3" s="712"/>
    </row>
    <row r="4" spans="1:19" s="16" customFormat="1" ht="17.25" hidden="1">
      <c r="A4" s="713"/>
      <c r="B4" s="713"/>
      <c r="C4" s="713"/>
      <c r="D4" s="713"/>
      <c r="E4" s="713"/>
      <c r="F4" s="713"/>
      <c r="G4" s="713"/>
      <c r="H4" s="713"/>
      <c r="I4" s="713"/>
      <c r="J4" s="713"/>
      <c r="K4" s="713"/>
      <c r="L4" s="713"/>
      <c r="M4" s="713"/>
      <c r="N4" s="713"/>
      <c r="O4" s="713"/>
      <c r="P4" s="713"/>
      <c r="Q4" s="713"/>
      <c r="R4" s="713"/>
      <c r="S4" s="713"/>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535" t="s">
        <v>2</v>
      </c>
      <c r="B9" s="535"/>
      <c r="C9" s="535"/>
      <c r="D9" s="535"/>
      <c r="E9" s="536" t="s">
        <v>0</v>
      </c>
      <c r="F9" s="705"/>
      <c r="G9" s="537"/>
      <c r="H9" s="536" t="s">
        <v>34</v>
      </c>
      <c r="I9" s="705"/>
      <c r="J9" s="537"/>
      <c r="K9" s="536" t="s">
        <v>35</v>
      </c>
      <c r="L9" s="705"/>
      <c r="M9" s="705"/>
      <c r="N9" s="705"/>
      <c r="O9" s="537"/>
      <c r="P9" s="535" t="s">
        <v>14</v>
      </c>
      <c r="Q9" s="535"/>
      <c r="R9" s="535" t="s">
        <v>15</v>
      </c>
      <c r="S9" s="535"/>
    </row>
    <row r="10" spans="1:24" s="11" customFormat="1" ht="13.5" customHeight="1">
      <c r="A10" s="706" t="s">
        <v>61</v>
      </c>
      <c r="B10" s="707"/>
      <c r="C10" s="707"/>
      <c r="D10" s="708"/>
      <c r="E10" s="702" t="s">
        <v>92</v>
      </c>
      <c r="F10" s="703"/>
      <c r="G10" s="704"/>
      <c r="H10" s="706" t="s">
        <v>38</v>
      </c>
      <c r="I10" s="707"/>
      <c r="J10" s="708"/>
      <c r="K10" s="700" t="s">
        <v>90</v>
      </c>
      <c r="L10" s="709"/>
      <c r="M10" s="709"/>
      <c r="N10" s="709"/>
      <c r="O10" s="701"/>
      <c r="P10" s="700" t="s">
        <v>23</v>
      </c>
      <c r="Q10" s="701"/>
      <c r="R10" s="700" t="s">
        <v>25</v>
      </c>
      <c r="S10" s="701"/>
      <c r="X10" s="165"/>
    </row>
    <row r="11" spans="3:18" s="16" customFormat="1" ht="11.25" customHeight="1" hidden="1">
      <c r="C11" s="18"/>
      <c r="D11" s="18"/>
      <c r="E11" s="18"/>
      <c r="F11" s="18"/>
      <c r="J11" s="30"/>
      <c r="K11" s="30"/>
      <c r="P11" s="30"/>
      <c r="R11" s="121"/>
    </row>
    <row r="12" spans="2:18" s="122" customFormat="1" ht="12.75">
      <c r="B12" s="542"/>
      <c r="C12" s="123"/>
      <c r="D12" s="123"/>
      <c r="E12" s="124"/>
      <c r="F12" s="41"/>
      <c r="G12" s="41"/>
      <c r="H12" s="39"/>
      <c r="K12" s="88"/>
      <c r="L12" s="41"/>
      <c r="M12" s="41"/>
      <c r="N12" s="40"/>
      <c r="Q12" s="41"/>
      <c r="R12" s="41"/>
    </row>
    <row r="13" spans="2:18" s="13" customFormat="1" ht="19.5" customHeight="1">
      <c r="B13" s="698"/>
      <c r="C13" s="710" t="s">
        <v>13</v>
      </c>
      <c r="D13" s="710"/>
      <c r="E13" s="710"/>
      <c r="F13" s="710"/>
      <c r="G13" s="710"/>
      <c r="H13" s="710"/>
      <c r="I13" s="710"/>
      <c r="J13" s="710"/>
      <c r="K13" s="710"/>
      <c r="L13" s="710"/>
      <c r="M13" s="710"/>
      <c r="N13" s="710"/>
      <c r="O13" s="710"/>
      <c r="P13" s="710"/>
      <c r="Q13" s="710"/>
      <c r="R13" s="710"/>
    </row>
    <row r="14" spans="2:18" ht="19.5" customHeight="1">
      <c r="B14" s="698"/>
      <c r="C14" s="710"/>
      <c r="D14" s="710"/>
      <c r="E14" s="710"/>
      <c r="F14" s="710"/>
      <c r="G14" s="710"/>
      <c r="H14" s="710"/>
      <c r="I14" s="710"/>
      <c r="J14" s="710"/>
      <c r="K14" s="710"/>
      <c r="L14" s="710"/>
      <c r="M14" s="710"/>
      <c r="N14" s="710"/>
      <c r="O14" s="710"/>
      <c r="P14" s="710"/>
      <c r="Q14" s="710"/>
      <c r="R14" s="710"/>
    </row>
    <row r="15" spans="1:18" ht="19.5" customHeight="1">
      <c r="A15" s="697"/>
      <c r="B15" s="699"/>
      <c r="C15" s="670" t="s">
        <v>188</v>
      </c>
      <c r="D15" s="683" t="s">
        <v>74</v>
      </c>
      <c r="E15" s="37"/>
      <c r="F15" s="37"/>
      <c r="G15" s="149"/>
      <c r="H15" s="149"/>
      <c r="I15" s="149"/>
      <c r="J15" s="149"/>
      <c r="K15" s="149"/>
      <c r="L15" s="149"/>
      <c r="M15" s="149"/>
      <c r="N15" s="149"/>
      <c r="O15" s="149"/>
      <c r="P15" s="149"/>
      <c r="Q15" s="55"/>
      <c r="R15" s="55"/>
    </row>
    <row r="16" spans="1:18" s="13" customFormat="1" ht="19.5" customHeight="1">
      <c r="A16" s="697"/>
      <c r="B16" s="71"/>
      <c r="C16" s="670"/>
      <c r="D16" s="685"/>
      <c r="E16" s="683" t="s">
        <v>188</v>
      </c>
      <c r="F16" s="683"/>
      <c r="G16" s="683"/>
      <c r="H16" s="37"/>
      <c r="I16" s="37"/>
      <c r="J16" s="67"/>
      <c r="K16" s="67"/>
      <c r="L16" s="150"/>
      <c r="M16" s="150"/>
      <c r="N16" s="150"/>
      <c r="O16" s="67"/>
      <c r="P16" s="67"/>
      <c r="Q16" s="56"/>
      <c r="R16" s="53"/>
    </row>
    <row r="17" spans="1:18" s="13" customFormat="1" ht="19.5" customHeight="1">
      <c r="A17" s="697"/>
      <c r="B17" s="66"/>
      <c r="C17" s="678" t="s">
        <v>75</v>
      </c>
      <c r="D17" s="694"/>
      <c r="E17" s="685"/>
      <c r="F17" s="685"/>
      <c r="G17" s="685"/>
      <c r="H17" s="37"/>
      <c r="I17" s="37"/>
      <c r="J17" s="67"/>
      <c r="K17" s="67"/>
      <c r="L17" s="150"/>
      <c r="M17" s="150"/>
      <c r="N17" s="150"/>
      <c r="O17" s="150"/>
      <c r="P17" s="150"/>
      <c r="Q17" s="56"/>
      <c r="R17" s="53"/>
    </row>
    <row r="18" spans="1:18" s="13" customFormat="1" ht="19.5" customHeight="1">
      <c r="A18" s="697"/>
      <c r="B18" s="66"/>
      <c r="C18" s="679"/>
      <c r="D18" s="695"/>
      <c r="E18" s="151"/>
      <c r="F18" s="680"/>
      <c r="G18" s="680"/>
      <c r="H18" s="682" t="s">
        <v>188</v>
      </c>
      <c r="I18" s="683"/>
      <c r="J18" s="683"/>
      <c r="K18" s="49"/>
      <c r="L18" s="150"/>
      <c r="M18" s="150"/>
      <c r="N18" s="150"/>
      <c r="O18" s="150"/>
      <c r="P18" s="150"/>
      <c r="Q18" s="56"/>
      <c r="R18" s="53"/>
    </row>
    <row r="19" spans="1:18" s="13" customFormat="1" ht="19.5" customHeight="1">
      <c r="A19" s="697"/>
      <c r="B19" s="66"/>
      <c r="C19" s="670" t="s">
        <v>75</v>
      </c>
      <c r="D19" s="683"/>
      <c r="E19" s="51"/>
      <c r="F19" s="681"/>
      <c r="G19" s="681"/>
      <c r="H19" s="684"/>
      <c r="I19" s="685"/>
      <c r="J19" s="685"/>
      <c r="K19" s="49"/>
      <c r="L19" s="67"/>
      <c r="M19" s="150"/>
      <c r="N19" s="150"/>
      <c r="O19" s="67"/>
      <c r="P19" s="152"/>
      <c r="Q19" s="59"/>
      <c r="R19" s="53"/>
    </row>
    <row r="20" spans="1:18" s="13" customFormat="1" ht="19.5" customHeight="1">
      <c r="A20" s="697"/>
      <c r="B20" s="66"/>
      <c r="C20" s="670"/>
      <c r="D20" s="685"/>
      <c r="E20" s="683" t="s">
        <v>198</v>
      </c>
      <c r="F20" s="683"/>
      <c r="G20" s="683"/>
      <c r="H20" s="134"/>
      <c r="I20" s="680" t="s">
        <v>294</v>
      </c>
      <c r="J20" s="692"/>
      <c r="K20" s="38"/>
      <c r="L20" s="67"/>
      <c r="M20" s="150"/>
      <c r="N20" s="150"/>
      <c r="O20" s="67"/>
      <c r="P20" s="152"/>
      <c r="Q20" s="59"/>
      <c r="R20" s="53"/>
    </row>
    <row r="21" spans="1:18" s="13" customFormat="1" ht="19.5" customHeight="1">
      <c r="A21" s="697"/>
      <c r="B21" s="66"/>
      <c r="C21" s="678" t="s">
        <v>198</v>
      </c>
      <c r="D21" s="694" t="s">
        <v>173</v>
      </c>
      <c r="E21" s="685"/>
      <c r="F21" s="685"/>
      <c r="G21" s="685"/>
      <c r="H21" s="38"/>
      <c r="I21" s="681"/>
      <c r="J21" s="693"/>
      <c r="K21" s="38"/>
      <c r="L21" s="150"/>
      <c r="M21" s="150"/>
      <c r="N21" s="150"/>
      <c r="O21" s="67"/>
      <c r="P21" s="152"/>
      <c r="Q21" s="59"/>
      <c r="R21" s="53"/>
    </row>
    <row r="22" spans="1:18" s="13" customFormat="1" ht="19.5" customHeight="1">
      <c r="A22" s="697"/>
      <c r="B22" s="66"/>
      <c r="C22" s="679"/>
      <c r="D22" s="695"/>
      <c r="E22" s="151"/>
      <c r="F22" s="680"/>
      <c r="G22" s="680"/>
      <c r="H22" s="49"/>
      <c r="I22" s="49"/>
      <c r="J22" s="150"/>
      <c r="K22" s="682" t="s">
        <v>188</v>
      </c>
      <c r="L22" s="683"/>
      <c r="M22" s="683"/>
      <c r="N22" s="153"/>
      <c r="O22" s="67"/>
      <c r="P22" s="152"/>
      <c r="Q22" s="59"/>
      <c r="R22" s="53"/>
    </row>
    <row r="23" spans="1:18" s="13" customFormat="1" ht="19.5" customHeight="1">
      <c r="A23" s="697"/>
      <c r="B23" s="66"/>
      <c r="C23" s="670" t="s">
        <v>275</v>
      </c>
      <c r="D23" s="683" t="s">
        <v>112</v>
      </c>
      <c r="E23" s="51"/>
      <c r="F23" s="681"/>
      <c r="G23" s="681"/>
      <c r="H23" s="49"/>
      <c r="I23" s="49"/>
      <c r="J23" s="67"/>
      <c r="K23" s="684"/>
      <c r="L23" s="685"/>
      <c r="M23" s="685"/>
      <c r="N23" s="153"/>
      <c r="O23" s="67"/>
      <c r="P23" s="152"/>
      <c r="Q23" s="56"/>
      <c r="R23" s="53"/>
    </row>
    <row r="24" spans="1:18" s="13" customFormat="1" ht="19.5" customHeight="1">
      <c r="A24" s="697"/>
      <c r="B24" s="71"/>
      <c r="C24" s="670"/>
      <c r="D24" s="685"/>
      <c r="E24" s="683" t="s">
        <v>275</v>
      </c>
      <c r="F24" s="683"/>
      <c r="G24" s="683"/>
      <c r="H24" s="37"/>
      <c r="I24" s="37"/>
      <c r="J24" s="67"/>
      <c r="K24" s="154"/>
      <c r="L24" s="690" t="s">
        <v>301</v>
      </c>
      <c r="M24" s="690"/>
      <c r="N24" s="155"/>
      <c r="O24" s="67"/>
      <c r="P24" s="152"/>
      <c r="Q24" s="57"/>
      <c r="R24" s="53"/>
    </row>
    <row r="25" spans="1:18" s="13" customFormat="1" ht="19.5" customHeight="1">
      <c r="A25" s="697"/>
      <c r="B25" s="66"/>
      <c r="C25" s="678" t="s">
        <v>75</v>
      </c>
      <c r="D25" s="694"/>
      <c r="E25" s="685"/>
      <c r="F25" s="685"/>
      <c r="G25" s="685"/>
      <c r="H25" s="37"/>
      <c r="I25" s="37"/>
      <c r="J25" s="150"/>
      <c r="K25" s="156"/>
      <c r="L25" s="691"/>
      <c r="M25" s="691"/>
      <c r="N25" s="155"/>
      <c r="O25" s="67"/>
      <c r="P25" s="152"/>
      <c r="Q25" s="57"/>
      <c r="R25" s="53"/>
    </row>
    <row r="26" spans="1:18" s="13" customFormat="1" ht="19.5" customHeight="1">
      <c r="A26" s="697"/>
      <c r="B26" s="66"/>
      <c r="C26" s="679"/>
      <c r="D26" s="695"/>
      <c r="E26" s="151"/>
      <c r="F26" s="680"/>
      <c r="G26" s="680"/>
      <c r="H26" s="682" t="s">
        <v>275</v>
      </c>
      <c r="I26" s="683"/>
      <c r="J26" s="683"/>
      <c r="K26" s="50"/>
      <c r="L26" s="67"/>
      <c r="M26" s="150"/>
      <c r="N26" s="156"/>
      <c r="O26" s="67"/>
      <c r="P26" s="152"/>
      <c r="Q26" s="57"/>
      <c r="R26" s="60"/>
    </row>
    <row r="27" spans="1:18" s="13" customFormat="1" ht="19.5" customHeight="1">
      <c r="A27" s="697"/>
      <c r="B27" s="66"/>
      <c r="C27" s="670" t="s">
        <v>75</v>
      </c>
      <c r="D27" s="683"/>
      <c r="E27" s="51"/>
      <c r="F27" s="681"/>
      <c r="G27" s="681"/>
      <c r="H27" s="684"/>
      <c r="I27" s="685"/>
      <c r="J27" s="685"/>
      <c r="K27" s="50"/>
      <c r="L27" s="67"/>
      <c r="M27" s="150"/>
      <c r="N27" s="156"/>
      <c r="O27" s="67"/>
      <c r="P27" s="152"/>
      <c r="Q27" s="57"/>
      <c r="R27" s="61"/>
    </row>
    <row r="28" spans="1:18" s="13" customFormat="1" ht="19.5" customHeight="1">
      <c r="A28" s="697"/>
      <c r="B28" s="66"/>
      <c r="C28" s="670"/>
      <c r="D28" s="685"/>
      <c r="E28" s="683" t="s">
        <v>202</v>
      </c>
      <c r="F28" s="683"/>
      <c r="G28" s="683"/>
      <c r="H28" s="134"/>
      <c r="I28" s="680" t="s">
        <v>259</v>
      </c>
      <c r="J28" s="680"/>
      <c r="K28" s="37"/>
      <c r="L28" s="67"/>
      <c r="M28" s="150"/>
      <c r="N28" s="156"/>
      <c r="O28" s="67"/>
      <c r="P28" s="152"/>
      <c r="Q28" s="57"/>
      <c r="R28" s="61"/>
    </row>
    <row r="29" spans="1:18" s="13" customFormat="1" ht="19.5" customHeight="1">
      <c r="A29" s="697"/>
      <c r="B29" s="66"/>
      <c r="C29" s="678" t="s">
        <v>202</v>
      </c>
      <c r="D29" s="694" t="s">
        <v>203</v>
      </c>
      <c r="E29" s="685"/>
      <c r="F29" s="685"/>
      <c r="G29" s="685"/>
      <c r="H29" s="38"/>
      <c r="I29" s="681"/>
      <c r="J29" s="681"/>
      <c r="K29" s="37"/>
      <c r="L29" s="67"/>
      <c r="M29" s="150"/>
      <c r="N29" s="156"/>
      <c r="O29" s="67"/>
      <c r="P29" s="152"/>
      <c r="Q29" s="57"/>
      <c r="R29" s="58"/>
    </row>
    <row r="30" spans="1:18" s="13" customFormat="1" ht="19.5" customHeight="1">
      <c r="A30" s="697"/>
      <c r="B30" s="66"/>
      <c r="C30" s="679"/>
      <c r="D30" s="695"/>
      <c r="E30" s="151"/>
      <c r="F30" s="680"/>
      <c r="G30" s="680"/>
      <c r="H30" s="49"/>
      <c r="I30" s="49"/>
      <c r="J30" s="150"/>
      <c r="K30" s="150"/>
      <c r="L30" s="67"/>
      <c r="M30" s="67"/>
      <c r="N30" s="682" t="s">
        <v>188</v>
      </c>
      <c r="O30" s="683"/>
      <c r="P30" s="683"/>
      <c r="Q30" s="59"/>
      <c r="R30" s="58"/>
    </row>
    <row r="31" spans="1:18" s="13" customFormat="1" ht="19.5" customHeight="1">
      <c r="A31" s="697"/>
      <c r="B31" s="66"/>
      <c r="C31" s="670" t="s">
        <v>194</v>
      </c>
      <c r="D31" s="683" t="s">
        <v>195</v>
      </c>
      <c r="E31" s="51"/>
      <c r="F31" s="681"/>
      <c r="G31" s="681"/>
      <c r="H31" s="49"/>
      <c r="I31" s="49"/>
      <c r="J31" s="67"/>
      <c r="K31" s="67"/>
      <c r="L31" s="67"/>
      <c r="M31" s="67"/>
      <c r="N31" s="684"/>
      <c r="O31" s="685"/>
      <c r="P31" s="685"/>
      <c r="Q31" s="686"/>
      <c r="R31" s="58"/>
    </row>
    <row r="32" spans="1:18" s="13" customFormat="1" ht="19.5" customHeight="1">
      <c r="A32" s="697"/>
      <c r="B32" s="66"/>
      <c r="C32" s="670"/>
      <c r="D32" s="685"/>
      <c r="E32" s="683" t="s">
        <v>194</v>
      </c>
      <c r="F32" s="683"/>
      <c r="G32" s="683"/>
      <c r="H32" s="37"/>
      <c r="I32" s="37"/>
      <c r="J32" s="67"/>
      <c r="K32" s="67"/>
      <c r="L32" s="67"/>
      <c r="M32" s="67"/>
      <c r="N32" s="154"/>
      <c r="O32" s="687" t="s">
        <v>302</v>
      </c>
      <c r="P32" s="687"/>
      <c r="Q32" s="686"/>
      <c r="R32" s="58"/>
    </row>
    <row r="33" spans="1:18" s="13" customFormat="1" ht="19.5" customHeight="1">
      <c r="A33" s="697"/>
      <c r="B33" s="66"/>
      <c r="C33" s="678" t="s">
        <v>75</v>
      </c>
      <c r="D33" s="694"/>
      <c r="E33" s="685"/>
      <c r="F33" s="685"/>
      <c r="G33" s="685"/>
      <c r="H33" s="37"/>
      <c r="I33" s="37"/>
      <c r="J33" s="150"/>
      <c r="K33" s="150"/>
      <c r="L33" s="67"/>
      <c r="M33" s="67"/>
      <c r="N33" s="69"/>
      <c r="O33" s="688"/>
      <c r="P33" s="688"/>
      <c r="Q33" s="57"/>
      <c r="R33" s="58"/>
    </row>
    <row r="34" spans="1:18" s="13" customFormat="1" ht="19.5" customHeight="1">
      <c r="A34" s="697"/>
      <c r="B34" s="66"/>
      <c r="C34" s="679"/>
      <c r="D34" s="695"/>
      <c r="E34" s="151"/>
      <c r="F34" s="680"/>
      <c r="G34" s="680"/>
      <c r="H34" s="682" t="s">
        <v>191</v>
      </c>
      <c r="I34" s="683"/>
      <c r="J34" s="683"/>
      <c r="K34" s="49"/>
      <c r="L34" s="67"/>
      <c r="M34" s="150"/>
      <c r="N34" s="156"/>
      <c r="O34" s="67"/>
      <c r="P34" s="152"/>
      <c r="Q34" s="57"/>
      <c r="R34" s="58"/>
    </row>
    <row r="35" spans="1:18" s="13" customFormat="1" ht="19.5" customHeight="1">
      <c r="A35" s="697"/>
      <c r="B35" s="66"/>
      <c r="C35" s="670" t="s">
        <v>75</v>
      </c>
      <c r="D35" s="683"/>
      <c r="E35" s="51"/>
      <c r="F35" s="681"/>
      <c r="G35" s="681"/>
      <c r="H35" s="684"/>
      <c r="I35" s="685"/>
      <c r="J35" s="685"/>
      <c r="K35" s="49"/>
      <c r="L35" s="67"/>
      <c r="M35" s="150"/>
      <c r="N35" s="156"/>
      <c r="O35" s="67"/>
      <c r="P35" s="152"/>
      <c r="Q35" s="57"/>
      <c r="R35" s="58"/>
    </row>
    <row r="36" spans="1:18" s="13" customFormat="1" ht="19.5" customHeight="1">
      <c r="A36" s="697"/>
      <c r="B36" s="66"/>
      <c r="C36" s="670"/>
      <c r="D36" s="685"/>
      <c r="E36" s="683" t="s">
        <v>191</v>
      </c>
      <c r="F36" s="683"/>
      <c r="G36" s="683"/>
      <c r="H36" s="134"/>
      <c r="I36" s="680" t="s">
        <v>291</v>
      </c>
      <c r="J36" s="692"/>
      <c r="K36" s="38"/>
      <c r="L36" s="67"/>
      <c r="M36" s="150"/>
      <c r="N36" s="156"/>
      <c r="O36" s="67"/>
      <c r="P36" s="152"/>
      <c r="Q36" s="57"/>
      <c r="R36" s="58"/>
    </row>
    <row r="37" spans="1:18" s="13" customFormat="1" ht="19.5" customHeight="1">
      <c r="A37" s="697"/>
      <c r="B37" s="66"/>
      <c r="C37" s="678" t="s">
        <v>191</v>
      </c>
      <c r="D37" s="694" t="s">
        <v>135</v>
      </c>
      <c r="E37" s="685"/>
      <c r="F37" s="685"/>
      <c r="G37" s="685"/>
      <c r="H37" s="38"/>
      <c r="I37" s="681"/>
      <c r="J37" s="693"/>
      <c r="K37" s="38"/>
      <c r="L37" s="150"/>
      <c r="M37" s="150"/>
      <c r="N37" s="156"/>
      <c r="O37" s="67"/>
      <c r="P37" s="152"/>
      <c r="Q37" s="57"/>
      <c r="R37" s="58"/>
    </row>
    <row r="38" spans="1:18" s="13" customFormat="1" ht="19.5" customHeight="1">
      <c r="A38" s="697"/>
      <c r="B38" s="71"/>
      <c r="C38" s="679"/>
      <c r="D38" s="695"/>
      <c r="E38" s="151"/>
      <c r="F38" s="680"/>
      <c r="G38" s="680"/>
      <c r="H38" s="49"/>
      <c r="I38" s="49"/>
      <c r="J38" s="150"/>
      <c r="K38" s="682" t="s">
        <v>191</v>
      </c>
      <c r="L38" s="683"/>
      <c r="M38" s="683"/>
      <c r="N38" s="157"/>
      <c r="O38" s="67"/>
      <c r="P38" s="152"/>
      <c r="Q38" s="57"/>
      <c r="R38" s="58"/>
    </row>
    <row r="39" spans="1:30" s="13" customFormat="1" ht="19.5" customHeight="1">
      <c r="A39" s="697"/>
      <c r="B39" s="66"/>
      <c r="C39" s="670" t="s">
        <v>204</v>
      </c>
      <c r="D39" s="683" t="s">
        <v>197</v>
      </c>
      <c r="E39" s="51"/>
      <c r="F39" s="681"/>
      <c r="G39" s="681"/>
      <c r="H39" s="49"/>
      <c r="I39" s="49"/>
      <c r="J39" s="67"/>
      <c r="K39" s="684"/>
      <c r="L39" s="685"/>
      <c r="M39" s="685"/>
      <c r="N39" s="157"/>
      <c r="O39" s="67"/>
      <c r="P39" s="152"/>
      <c r="Q39" s="56"/>
      <c r="R39" s="58"/>
      <c r="V39" s="62"/>
      <c r="W39" s="56"/>
      <c r="X39" s="56"/>
      <c r="Y39" s="57"/>
      <c r="Z39" s="57"/>
      <c r="AA39" s="56"/>
      <c r="AB39" s="56"/>
      <c r="AC39" s="56"/>
      <c r="AD39" s="59"/>
    </row>
    <row r="40" spans="1:30" s="13" customFormat="1" ht="19.5" customHeight="1">
      <c r="A40" s="697"/>
      <c r="B40" s="66"/>
      <c r="C40" s="670"/>
      <c r="D40" s="685"/>
      <c r="E40" s="683" t="s">
        <v>204</v>
      </c>
      <c r="F40" s="683"/>
      <c r="G40" s="683"/>
      <c r="H40" s="37"/>
      <c r="I40" s="37"/>
      <c r="J40" s="67"/>
      <c r="K40" s="154"/>
      <c r="L40" s="690" t="s">
        <v>294</v>
      </c>
      <c r="M40" s="690"/>
      <c r="N40" s="158"/>
      <c r="O40" s="67"/>
      <c r="P40" s="152"/>
      <c r="Q40" s="57"/>
      <c r="R40" s="58"/>
      <c r="V40" s="56"/>
      <c r="W40" s="56"/>
      <c r="X40" s="56"/>
      <c r="Y40" s="57"/>
      <c r="Z40" s="57"/>
      <c r="AA40" s="57"/>
      <c r="AB40" s="57"/>
      <c r="AC40" s="56"/>
      <c r="AD40" s="59"/>
    </row>
    <row r="41" spans="1:30" s="13" customFormat="1" ht="19.5" customHeight="1">
      <c r="A41" s="697"/>
      <c r="B41" s="66"/>
      <c r="C41" s="678" t="s">
        <v>75</v>
      </c>
      <c r="D41" s="694"/>
      <c r="E41" s="685"/>
      <c r="F41" s="685"/>
      <c r="G41" s="685"/>
      <c r="H41" s="37"/>
      <c r="I41" s="37"/>
      <c r="J41" s="150"/>
      <c r="K41" s="156"/>
      <c r="L41" s="691"/>
      <c r="M41" s="691"/>
      <c r="N41" s="158"/>
      <c r="O41" s="67"/>
      <c r="P41" s="152"/>
      <c r="Q41" s="57"/>
      <c r="R41" s="58"/>
      <c r="V41" s="56"/>
      <c r="W41" s="56"/>
      <c r="X41" s="57"/>
      <c r="Y41" s="57"/>
      <c r="Z41" s="57"/>
      <c r="AA41" s="57"/>
      <c r="AB41" s="57"/>
      <c r="AC41" s="56"/>
      <c r="AD41" s="59"/>
    </row>
    <row r="42" spans="1:30" s="13" customFormat="1" ht="19.5" customHeight="1">
      <c r="A42" s="697"/>
      <c r="B42" s="66"/>
      <c r="C42" s="679"/>
      <c r="D42" s="695"/>
      <c r="E42" s="151"/>
      <c r="F42" s="680"/>
      <c r="G42" s="680"/>
      <c r="H42" s="682" t="s">
        <v>204</v>
      </c>
      <c r="I42" s="683"/>
      <c r="J42" s="683"/>
      <c r="K42" s="50"/>
      <c r="L42" s="67"/>
      <c r="M42" s="150"/>
      <c r="N42" s="150"/>
      <c r="O42" s="67"/>
      <c r="P42" s="152"/>
      <c r="Q42" s="57"/>
      <c r="R42" s="58"/>
      <c r="V42" s="56"/>
      <c r="W42" s="56"/>
      <c r="X42" s="57"/>
      <c r="Y42" s="56"/>
      <c r="Z42" s="57"/>
      <c r="AA42" s="56"/>
      <c r="AB42" s="60"/>
      <c r="AC42" s="59"/>
      <c r="AD42" s="58"/>
    </row>
    <row r="43" spans="1:30" s="13" customFormat="1" ht="19.5" customHeight="1">
      <c r="A43" s="697"/>
      <c r="B43" s="66"/>
      <c r="C43" s="670" t="s">
        <v>75</v>
      </c>
      <c r="D43" s="683"/>
      <c r="E43" s="51"/>
      <c r="F43" s="681"/>
      <c r="G43" s="681"/>
      <c r="H43" s="684"/>
      <c r="I43" s="685"/>
      <c r="J43" s="685"/>
      <c r="K43" s="50"/>
      <c r="L43" s="67"/>
      <c r="M43" s="150"/>
      <c r="N43" s="150"/>
      <c r="O43" s="67"/>
      <c r="P43" s="152"/>
      <c r="Q43" s="57"/>
      <c r="R43" s="58"/>
      <c r="V43" s="56"/>
      <c r="W43" s="56"/>
      <c r="X43" s="57"/>
      <c r="Y43" s="56"/>
      <c r="Z43" s="57"/>
      <c r="AA43" s="56"/>
      <c r="AB43" s="60"/>
      <c r="AC43" s="59"/>
      <c r="AD43" s="58"/>
    </row>
    <row r="44" spans="1:30" s="13" customFormat="1" ht="19.5" customHeight="1">
      <c r="A44" s="697"/>
      <c r="B44" s="66"/>
      <c r="C44" s="670"/>
      <c r="D44" s="685"/>
      <c r="E44" s="683" t="s">
        <v>264</v>
      </c>
      <c r="F44" s="683"/>
      <c r="G44" s="683"/>
      <c r="H44" s="134"/>
      <c r="I44" s="680" t="s">
        <v>295</v>
      </c>
      <c r="J44" s="680"/>
      <c r="K44" s="37"/>
      <c r="L44" s="67"/>
      <c r="M44" s="67"/>
      <c r="N44" s="67"/>
      <c r="O44" s="67"/>
      <c r="P44" s="67"/>
      <c r="Q44" s="56"/>
      <c r="R44" s="58"/>
      <c r="V44" s="56"/>
      <c r="W44" s="56"/>
      <c r="X44" s="57"/>
      <c r="Y44" s="57"/>
      <c r="Z44" s="57"/>
      <c r="AA44" s="56"/>
      <c r="AB44" s="60"/>
      <c r="AC44" s="59"/>
      <c r="AD44" s="58"/>
    </row>
    <row r="45" spans="1:30" s="13" customFormat="1" ht="19.5" customHeight="1">
      <c r="A45" s="697"/>
      <c r="B45" s="66"/>
      <c r="C45" s="678" t="s">
        <v>264</v>
      </c>
      <c r="D45" s="694" t="s">
        <v>189</v>
      </c>
      <c r="E45" s="685"/>
      <c r="F45" s="685"/>
      <c r="G45" s="685"/>
      <c r="H45" s="38"/>
      <c r="I45" s="681"/>
      <c r="J45" s="681"/>
      <c r="K45" s="37"/>
      <c r="L45" s="67"/>
      <c r="M45" s="150"/>
      <c r="N45" s="150"/>
      <c r="O45" s="67"/>
      <c r="P45" s="150"/>
      <c r="Q45" s="56"/>
      <c r="R45" s="58"/>
      <c r="V45" s="56"/>
      <c r="W45" s="56"/>
      <c r="X45" s="57"/>
      <c r="Y45" s="57"/>
      <c r="Z45" s="57"/>
      <c r="AA45" s="56"/>
      <c r="AB45" s="60"/>
      <c r="AC45" s="59"/>
      <c r="AD45" s="58"/>
    </row>
    <row r="46" spans="1:30" s="13" customFormat="1" ht="19.5" customHeight="1">
      <c r="A46" s="697"/>
      <c r="B46" s="71"/>
      <c r="C46" s="679"/>
      <c r="D46" s="695"/>
      <c r="E46" s="151"/>
      <c r="F46" s="680"/>
      <c r="G46" s="680"/>
      <c r="H46" s="49"/>
      <c r="I46" s="49"/>
      <c r="J46" s="150"/>
      <c r="K46" s="150"/>
      <c r="L46" s="67"/>
      <c r="M46" s="150"/>
      <c r="N46" s="150"/>
      <c r="O46" s="67"/>
      <c r="P46" s="67"/>
      <c r="Q46" s="56"/>
      <c r="R46" s="58"/>
      <c r="V46" s="56"/>
      <c r="W46" s="56"/>
      <c r="X46" s="56"/>
      <c r="Y46" s="57"/>
      <c r="Z46" s="57"/>
      <c r="AA46" s="56"/>
      <c r="AB46" s="60"/>
      <c r="AC46" s="56"/>
      <c r="AD46" s="58"/>
    </row>
    <row r="47" spans="1:30" s="13" customFormat="1" ht="19.5" customHeight="1">
      <c r="A47" s="66"/>
      <c r="B47" s="66"/>
      <c r="C47" s="70"/>
      <c r="D47" s="70"/>
      <c r="E47" s="51"/>
      <c r="F47" s="681"/>
      <c r="G47" s="681"/>
      <c r="H47" s="49"/>
      <c r="I47" s="49"/>
      <c r="J47" s="150"/>
      <c r="K47" s="150"/>
      <c r="L47" s="67"/>
      <c r="M47" s="150"/>
      <c r="N47" s="150"/>
      <c r="O47" s="67"/>
      <c r="P47" s="67"/>
      <c r="Q47" s="56"/>
      <c r="R47" s="58"/>
      <c r="V47" s="56"/>
      <c r="W47" s="56"/>
      <c r="X47" s="56"/>
      <c r="Y47" s="57"/>
      <c r="Z47" s="57"/>
      <c r="AA47" s="56"/>
      <c r="AB47" s="60"/>
      <c r="AC47" s="56"/>
      <c r="AD47" s="58"/>
    </row>
    <row r="48" spans="1:30" s="13" customFormat="1" ht="19.5" customHeight="1">
      <c r="A48" s="66"/>
      <c r="B48" s="66"/>
      <c r="C48" s="74"/>
      <c r="D48" s="74"/>
      <c r="E48" s="74"/>
      <c r="F48" s="74"/>
      <c r="G48" s="71"/>
      <c r="H48" s="71"/>
      <c r="I48" s="696"/>
      <c r="J48" s="696"/>
      <c r="K48" s="75"/>
      <c r="L48" s="72"/>
      <c r="M48" s="72"/>
      <c r="N48" s="72"/>
      <c r="O48" s="72"/>
      <c r="P48" s="73"/>
      <c r="Q48" s="66"/>
      <c r="R48" s="71"/>
      <c r="V48" s="62"/>
      <c r="W48" s="56"/>
      <c r="X48" s="57"/>
      <c r="Y48" s="56"/>
      <c r="Z48" s="57"/>
      <c r="AA48" s="56"/>
      <c r="AB48" s="56"/>
      <c r="AC48" s="56"/>
      <c r="AD48" s="57"/>
    </row>
    <row r="49" spans="1:18" s="13" customFormat="1" ht="7.5" customHeight="1" hidden="1">
      <c r="A49" s="66"/>
      <c r="B49" s="66"/>
      <c r="C49" s="74"/>
      <c r="D49" s="74"/>
      <c r="E49" s="74"/>
      <c r="F49" s="74"/>
      <c r="G49" s="71"/>
      <c r="H49" s="71"/>
      <c r="I49" s="71"/>
      <c r="J49" s="68"/>
      <c r="K49" s="52"/>
      <c r="L49" s="67"/>
      <c r="M49" s="67"/>
      <c r="N49" s="67"/>
      <c r="O49" s="67"/>
      <c r="P49" s="71"/>
      <c r="Q49" s="66"/>
      <c r="R49" s="71"/>
    </row>
    <row r="50" spans="1:18" s="126" customFormat="1" ht="12.75" customHeight="1">
      <c r="A50" s="125"/>
      <c r="B50" s="125"/>
      <c r="C50" s="689"/>
      <c r="D50" s="689"/>
      <c r="E50" s="689"/>
      <c r="F50" s="70"/>
      <c r="G50" s="671"/>
      <c r="H50" s="671"/>
      <c r="I50" s="671"/>
      <c r="J50" s="683"/>
      <c r="K50" s="683"/>
      <c r="L50" s="683"/>
      <c r="M50" s="683"/>
      <c r="N50" s="76"/>
      <c r="O50" s="76"/>
      <c r="P50" s="125"/>
      <c r="Q50" s="125"/>
      <c r="R50" s="125"/>
    </row>
    <row r="51" spans="1:19" s="13" customFormat="1" ht="12" customHeight="1">
      <c r="A51" s="142"/>
      <c r="B51" s="84"/>
      <c r="C51" s="84"/>
      <c r="D51" s="84"/>
      <c r="E51" s="84"/>
      <c r="F51" s="83"/>
      <c r="G51" s="83"/>
      <c r="H51" s="141"/>
      <c r="I51" s="481" t="s">
        <v>1</v>
      </c>
      <c r="J51" s="477"/>
      <c r="K51" s="477"/>
      <c r="L51" s="477"/>
      <c r="M51" s="477"/>
      <c r="N51" s="477"/>
      <c r="O51" s="477"/>
      <c r="P51" s="477"/>
      <c r="Q51" s="477"/>
      <c r="R51" s="477"/>
      <c r="S51" s="478"/>
    </row>
    <row r="52" spans="1:19" s="13" customFormat="1" ht="12" customHeight="1">
      <c r="A52" s="83"/>
      <c r="B52" s="84"/>
      <c r="C52" s="84"/>
      <c r="D52" s="84"/>
      <c r="E52" s="84"/>
      <c r="F52" s="86"/>
      <c r="G52" s="86"/>
      <c r="H52" s="141"/>
      <c r="I52" s="672"/>
      <c r="J52" s="673"/>
      <c r="K52" s="673"/>
      <c r="L52" s="673"/>
      <c r="M52" s="674"/>
      <c r="N52" s="657" t="s">
        <v>60</v>
      </c>
      <c r="O52" s="658"/>
      <c r="P52" s="658"/>
      <c r="Q52" s="658"/>
      <c r="R52" s="658"/>
      <c r="S52" s="484"/>
    </row>
    <row r="53" spans="1:19" s="13" customFormat="1" ht="12" customHeight="1">
      <c r="A53" s="142"/>
      <c r="B53" s="84"/>
      <c r="C53" s="84"/>
      <c r="D53" s="84"/>
      <c r="E53" s="84"/>
      <c r="F53" s="83"/>
      <c r="G53" s="83"/>
      <c r="H53" s="141"/>
      <c r="I53" s="675"/>
      <c r="J53" s="676"/>
      <c r="K53" s="676"/>
      <c r="L53" s="676"/>
      <c r="M53" s="677"/>
      <c r="N53" s="659"/>
      <c r="O53" s="660"/>
      <c r="P53" s="660"/>
      <c r="Q53" s="660"/>
      <c r="R53" s="660"/>
      <c r="S53" s="661"/>
    </row>
    <row r="54" spans="1:19" s="13" customFormat="1" ht="12" customHeight="1">
      <c r="A54" s="83"/>
      <c r="B54" s="84"/>
      <c r="C54" s="84"/>
      <c r="D54" s="84"/>
      <c r="E54" s="84"/>
      <c r="F54" s="86"/>
      <c r="G54" s="86"/>
      <c r="H54" s="141"/>
      <c r="I54" s="649" t="s">
        <v>31</v>
      </c>
      <c r="J54" s="479"/>
      <c r="K54" s="479"/>
      <c r="L54" s="479"/>
      <c r="M54" s="480"/>
      <c r="N54" s="649" t="s">
        <v>30</v>
      </c>
      <c r="O54" s="479"/>
      <c r="P54" s="479"/>
      <c r="Q54" s="479"/>
      <c r="R54" s="479"/>
      <c r="S54" s="480"/>
    </row>
    <row r="55" spans="3:17" s="13" customFormat="1" ht="7.5" customHeight="1">
      <c r="C55" s="17"/>
      <c r="D55" s="17"/>
      <c r="E55" s="17"/>
      <c r="F55" s="17"/>
      <c r="G55" s="14"/>
      <c r="H55" s="14"/>
      <c r="I55" s="14"/>
      <c r="J55" s="62"/>
      <c r="K55" s="62"/>
      <c r="L55" s="56"/>
      <c r="M55" s="57"/>
      <c r="N55" s="57"/>
      <c r="O55" s="56"/>
      <c r="P55" s="60"/>
      <c r="Q55" s="63"/>
    </row>
    <row r="56" spans="3:17" s="13" customFormat="1" ht="11.25" customHeight="1">
      <c r="C56" s="17"/>
      <c r="D56" s="17"/>
      <c r="E56" s="17"/>
      <c r="F56" s="17"/>
      <c r="J56" s="60"/>
      <c r="K56" s="60"/>
      <c r="L56" s="60"/>
      <c r="M56" s="60"/>
      <c r="N56" s="60"/>
      <c r="O56" s="60"/>
      <c r="P56" s="60"/>
      <c r="Q56" s="60"/>
    </row>
    <row r="57" spans="3:17" s="13" customFormat="1" ht="11.25" customHeight="1">
      <c r="C57" s="17"/>
      <c r="D57" s="17"/>
      <c r="E57" s="17"/>
      <c r="F57" s="17"/>
      <c r="J57" s="64"/>
      <c r="K57" s="64"/>
      <c r="L57" s="64"/>
      <c r="M57" s="63"/>
      <c r="N57" s="63"/>
      <c r="O57" s="63"/>
      <c r="P57" s="60"/>
      <c r="Q57" s="60"/>
    </row>
    <row r="58" spans="3:17" s="13" customFormat="1" ht="11.25" customHeight="1">
      <c r="C58" s="17"/>
      <c r="D58" s="17"/>
      <c r="E58" s="17"/>
      <c r="F58" s="17"/>
      <c r="J58" s="60"/>
      <c r="K58" s="60"/>
      <c r="L58" s="60"/>
      <c r="M58" s="60"/>
      <c r="N58" s="60"/>
      <c r="O58" s="60"/>
      <c r="P58" s="63"/>
      <c r="Q58" s="63"/>
    </row>
    <row r="59" spans="3:6" s="13" customFormat="1" ht="11.25" customHeight="1">
      <c r="C59" s="17"/>
      <c r="D59" s="17"/>
      <c r="E59" s="17"/>
      <c r="F59" s="17"/>
    </row>
    <row r="60" spans="3:17" s="13" customFormat="1" ht="11.25" customHeight="1">
      <c r="C60" s="17"/>
      <c r="D60" s="17"/>
      <c r="E60" s="17"/>
      <c r="F60" s="17"/>
      <c r="J60" s="14"/>
      <c r="K60" s="14"/>
      <c r="L60" s="14"/>
      <c r="M60" s="14"/>
      <c r="N60" s="14"/>
      <c r="O60" s="14"/>
      <c r="P60" s="14"/>
      <c r="Q60" s="14"/>
    </row>
    <row r="61" spans="3:11" s="13" customFormat="1" ht="11.25" customHeight="1">
      <c r="C61" s="17"/>
      <c r="D61" s="17"/>
      <c r="E61" s="17"/>
      <c r="F61" s="17"/>
      <c r="J61" s="14"/>
      <c r="K61" s="14"/>
    </row>
    <row r="62" spans="3:11" s="13" customFormat="1" ht="11.25" customHeight="1">
      <c r="C62" s="17"/>
      <c r="D62" s="17"/>
      <c r="E62" s="17"/>
      <c r="F62" s="17"/>
      <c r="J62" s="14"/>
      <c r="K62" s="14"/>
    </row>
    <row r="63" spans="3:11" s="13" customFormat="1" ht="11.25" customHeight="1">
      <c r="C63" s="17"/>
      <c r="D63" s="17"/>
      <c r="E63" s="17"/>
      <c r="F63" s="17"/>
      <c r="J63" s="14"/>
      <c r="K63" s="14"/>
    </row>
    <row r="64" spans="1:6" s="13" customFormat="1" ht="11.25" customHeight="1">
      <c r="A64" s="65"/>
      <c r="C64" s="17"/>
      <c r="D64" s="17"/>
      <c r="E64" s="17"/>
      <c r="F64" s="17"/>
    </row>
    <row r="65" spans="3:11" s="13" customFormat="1" ht="11.25" customHeight="1">
      <c r="C65" s="17"/>
      <c r="D65" s="17"/>
      <c r="E65" s="17"/>
      <c r="F65" s="17"/>
      <c r="J65" s="14"/>
      <c r="K65" s="14"/>
    </row>
    <row r="66" spans="3:11" s="13" customFormat="1" ht="11.25" customHeight="1">
      <c r="C66" s="17"/>
      <c r="D66" s="17"/>
      <c r="E66" s="17"/>
      <c r="F66" s="17"/>
      <c r="J66" s="14"/>
      <c r="K66" s="14"/>
    </row>
    <row r="67" spans="3:11" s="13" customFormat="1" ht="11.25" customHeight="1">
      <c r="C67" s="17"/>
      <c r="D67" s="17"/>
      <c r="E67" s="17"/>
      <c r="F67" s="17"/>
      <c r="J67" s="14"/>
      <c r="K67" s="14"/>
    </row>
    <row r="68" spans="3:11" s="13" customFormat="1" ht="11.25" customHeight="1">
      <c r="C68" s="17"/>
      <c r="D68" s="17"/>
      <c r="E68" s="17"/>
      <c r="F68" s="17"/>
      <c r="J68" s="14"/>
      <c r="K68" s="14"/>
    </row>
    <row r="69" spans="3:11" s="13" customFormat="1" ht="11.25" customHeight="1">
      <c r="C69" s="17"/>
      <c r="D69" s="17"/>
      <c r="E69" s="17"/>
      <c r="F69" s="17"/>
      <c r="J69" s="14"/>
      <c r="K69" s="14"/>
    </row>
    <row r="70" spans="3:11" s="13" customFormat="1" ht="11.25" customHeight="1">
      <c r="C70" s="17"/>
      <c r="D70" s="17"/>
      <c r="E70" s="17"/>
      <c r="F70" s="17"/>
      <c r="J70" s="14"/>
      <c r="K70" s="14"/>
    </row>
    <row r="71" spans="3:11" s="13" customFormat="1" ht="11.25" customHeight="1">
      <c r="C71" s="17"/>
      <c r="D71" s="17"/>
      <c r="E71" s="17"/>
      <c r="F71" s="17"/>
      <c r="J71" s="14"/>
      <c r="K71" s="14"/>
    </row>
    <row r="72" spans="3:11" s="13" customFormat="1" ht="11.25" customHeight="1">
      <c r="C72" s="17"/>
      <c r="D72" s="17"/>
      <c r="E72" s="17"/>
      <c r="F72" s="17"/>
      <c r="J72" s="14"/>
      <c r="K72" s="14"/>
    </row>
    <row r="73" spans="3:11" s="13" customFormat="1" ht="11.25" customHeight="1">
      <c r="C73" s="17"/>
      <c r="D73" s="17"/>
      <c r="E73" s="17"/>
      <c r="F73" s="17"/>
      <c r="J73" s="14"/>
      <c r="K73" s="14"/>
    </row>
    <row r="74" spans="3:11" s="13" customFormat="1" ht="11.25" customHeight="1">
      <c r="C74" s="17"/>
      <c r="D74" s="17"/>
      <c r="E74" s="17"/>
      <c r="F74" s="17"/>
      <c r="J74" s="14"/>
      <c r="K74" s="14"/>
    </row>
    <row r="75" spans="3:11" s="13" customFormat="1" ht="11.25" customHeight="1">
      <c r="C75" s="17"/>
      <c r="D75" s="17"/>
      <c r="E75" s="17"/>
      <c r="F75" s="17"/>
      <c r="J75" s="14"/>
      <c r="K75" s="14"/>
    </row>
    <row r="76" spans="3:11" s="13" customFormat="1" ht="11.25" customHeight="1">
      <c r="C76" s="17"/>
      <c r="D76" s="17"/>
      <c r="E76" s="17"/>
      <c r="F76" s="17"/>
      <c r="J76" s="14"/>
      <c r="K76" s="14"/>
    </row>
    <row r="77" spans="3:11" s="13" customFormat="1" ht="11.25" customHeight="1">
      <c r="C77" s="17"/>
      <c r="D77" s="17"/>
      <c r="E77" s="17"/>
      <c r="F77" s="17"/>
      <c r="J77" s="14"/>
      <c r="K77" s="14"/>
    </row>
    <row r="78" spans="3:11" s="13" customFormat="1" ht="11.25" customHeight="1">
      <c r="C78" s="17"/>
      <c r="D78" s="17"/>
      <c r="E78" s="17"/>
      <c r="F78" s="17"/>
      <c r="J78" s="14"/>
      <c r="K78" s="14"/>
    </row>
    <row r="79" spans="3:11" s="13" customFormat="1" ht="11.25" customHeight="1">
      <c r="C79" s="17"/>
      <c r="D79" s="17"/>
      <c r="E79" s="17"/>
      <c r="F79" s="17"/>
      <c r="J79" s="14"/>
      <c r="K79" s="14"/>
    </row>
    <row r="80" spans="3:11" s="13" customFormat="1" ht="11.25" customHeight="1">
      <c r="C80" s="17"/>
      <c r="D80" s="17"/>
      <c r="E80" s="17"/>
      <c r="F80" s="17"/>
      <c r="J80" s="14"/>
      <c r="K80" s="14"/>
    </row>
    <row r="81" spans="3:11" s="13" customFormat="1" ht="11.25" customHeight="1">
      <c r="C81" s="17"/>
      <c r="D81" s="17"/>
      <c r="E81" s="17"/>
      <c r="F81" s="17"/>
      <c r="J81" s="14"/>
      <c r="K81" s="14"/>
    </row>
    <row r="82" spans="3:11" s="13" customFormat="1" ht="11.25" customHeight="1">
      <c r="C82" s="17"/>
      <c r="D82" s="17"/>
      <c r="E82" s="17"/>
      <c r="F82" s="17"/>
      <c r="J82" s="14"/>
      <c r="K82" s="14"/>
    </row>
    <row r="83" spans="3:11" s="13" customFormat="1" ht="11.25" customHeight="1">
      <c r="C83" s="17"/>
      <c r="D83" s="17"/>
      <c r="E83" s="17"/>
      <c r="F83" s="17"/>
      <c r="J83" s="14"/>
      <c r="K83" s="14"/>
    </row>
    <row r="84" spans="3:11" s="13" customFormat="1" ht="11.25" customHeight="1">
      <c r="C84" s="17"/>
      <c r="D84" s="17"/>
      <c r="E84" s="17"/>
      <c r="F84" s="17"/>
      <c r="J84" s="14"/>
      <c r="K84" s="14"/>
    </row>
    <row r="85" spans="3:11" s="13" customFormat="1" ht="11.25" customHeight="1">
      <c r="C85" s="17"/>
      <c r="D85" s="17"/>
      <c r="E85" s="17"/>
      <c r="F85" s="17"/>
      <c r="J85" s="14"/>
      <c r="K85" s="14"/>
    </row>
    <row r="86" spans="3:11" s="13" customFormat="1" ht="11.25" customHeight="1">
      <c r="C86" s="17"/>
      <c r="D86" s="17"/>
      <c r="E86" s="17"/>
      <c r="F86" s="17"/>
      <c r="J86" s="14"/>
      <c r="K86" s="14"/>
    </row>
    <row r="87" spans="3:11" s="13" customFormat="1" ht="11.25" customHeight="1">
      <c r="C87" s="17"/>
      <c r="D87" s="17"/>
      <c r="E87" s="17"/>
      <c r="F87" s="17"/>
      <c r="J87" s="14"/>
      <c r="K87" s="14"/>
    </row>
    <row r="88" spans="3:11" s="13" customFormat="1" ht="11.25" customHeight="1">
      <c r="C88" s="17"/>
      <c r="D88" s="17"/>
      <c r="E88" s="17"/>
      <c r="F88" s="17"/>
      <c r="J88" s="14"/>
      <c r="K88" s="14"/>
    </row>
    <row r="89" spans="3:11" s="13" customFormat="1" ht="11.25" customHeight="1">
      <c r="C89" s="17"/>
      <c r="D89" s="17"/>
      <c r="E89" s="17"/>
      <c r="F89" s="17"/>
      <c r="J89" s="14"/>
      <c r="K89" s="14"/>
    </row>
    <row r="90" spans="3:11" s="13" customFormat="1" ht="11.25" customHeight="1">
      <c r="C90" s="17"/>
      <c r="D90" s="17"/>
      <c r="E90" s="17"/>
      <c r="F90" s="17"/>
      <c r="J90" s="14"/>
      <c r="K90" s="14"/>
    </row>
    <row r="91" spans="3:11" s="13" customFormat="1" ht="11.25" customHeight="1">
      <c r="C91" s="17"/>
      <c r="D91" s="17"/>
      <c r="E91" s="17"/>
      <c r="F91" s="17"/>
      <c r="J91" s="14"/>
      <c r="K91" s="14"/>
    </row>
    <row r="92" spans="3:11" s="13" customFormat="1" ht="11.25" customHeight="1">
      <c r="C92" s="17"/>
      <c r="D92" s="17"/>
      <c r="E92" s="17"/>
      <c r="F92" s="17"/>
      <c r="J92" s="14"/>
      <c r="K92" s="14"/>
    </row>
    <row r="93" spans="3:11" s="13" customFormat="1" ht="11.25" customHeight="1">
      <c r="C93" s="17"/>
      <c r="D93" s="17"/>
      <c r="E93" s="17"/>
      <c r="F93" s="17"/>
      <c r="J93" s="14"/>
      <c r="K93" s="14"/>
    </row>
    <row r="94" spans="3:11" s="13" customFormat="1" ht="11.25" customHeight="1">
      <c r="C94" s="17"/>
      <c r="D94" s="17"/>
      <c r="E94" s="17"/>
      <c r="F94" s="17"/>
      <c r="J94" s="14"/>
      <c r="K94" s="14"/>
    </row>
    <row r="95" spans="3:11" s="13" customFormat="1" ht="11.25" customHeight="1">
      <c r="C95" s="17"/>
      <c r="D95" s="17"/>
      <c r="E95" s="17"/>
      <c r="F95" s="17"/>
      <c r="J95" s="14"/>
      <c r="K95" s="14"/>
    </row>
    <row r="96" spans="3:11" s="13" customFormat="1" ht="11.25" customHeight="1">
      <c r="C96" s="17"/>
      <c r="D96" s="17"/>
      <c r="E96" s="17"/>
      <c r="F96" s="17"/>
      <c r="J96" s="14"/>
      <c r="K96" s="14"/>
    </row>
    <row r="97" spans="3:11" s="13" customFormat="1" ht="11.25" customHeight="1">
      <c r="C97" s="17"/>
      <c r="D97" s="17"/>
      <c r="E97" s="17"/>
      <c r="F97" s="17"/>
      <c r="J97" s="14"/>
      <c r="K97" s="14"/>
    </row>
    <row r="98" spans="3:11" s="13" customFormat="1" ht="11.25" customHeight="1">
      <c r="C98" s="17"/>
      <c r="D98" s="17"/>
      <c r="E98" s="17"/>
      <c r="F98" s="17"/>
      <c r="J98" s="14"/>
      <c r="K98" s="14"/>
    </row>
    <row r="99" spans="3:11" s="13" customFormat="1" ht="11.25" customHeight="1">
      <c r="C99" s="17"/>
      <c r="D99" s="17"/>
      <c r="E99" s="17"/>
      <c r="F99" s="17"/>
      <c r="J99" s="14"/>
      <c r="K99" s="14"/>
    </row>
    <row r="100" spans="3:11" s="13" customFormat="1" ht="11.25" customHeight="1">
      <c r="C100" s="17"/>
      <c r="D100" s="17"/>
      <c r="E100" s="17"/>
      <c r="F100" s="17"/>
      <c r="J100" s="14"/>
      <c r="K100" s="14"/>
    </row>
    <row r="101" spans="3:11" s="13" customFormat="1" ht="11.25" customHeight="1">
      <c r="C101" s="17"/>
      <c r="D101" s="17"/>
      <c r="E101" s="17"/>
      <c r="F101" s="17"/>
      <c r="J101" s="14"/>
      <c r="K101" s="14"/>
    </row>
    <row r="102" spans="3:11" s="13" customFormat="1" ht="11.25" customHeight="1">
      <c r="C102" s="17"/>
      <c r="D102" s="17"/>
      <c r="E102" s="17"/>
      <c r="F102" s="17"/>
      <c r="J102" s="14"/>
      <c r="K102" s="14"/>
    </row>
    <row r="103" spans="3:11" s="13" customFormat="1" ht="11.25" customHeight="1">
      <c r="C103" s="17"/>
      <c r="D103" s="17"/>
      <c r="E103" s="17"/>
      <c r="F103" s="17"/>
      <c r="J103" s="14"/>
      <c r="K103" s="14"/>
    </row>
    <row r="104" spans="3:11" s="13" customFormat="1" ht="11.25" customHeight="1">
      <c r="C104" s="17"/>
      <c r="D104" s="17"/>
      <c r="E104" s="17"/>
      <c r="F104" s="17"/>
      <c r="J104" s="14"/>
      <c r="K104" s="14"/>
    </row>
    <row r="105" spans="3:11" s="13" customFormat="1" ht="11.25" customHeight="1">
      <c r="C105" s="17"/>
      <c r="D105" s="17"/>
      <c r="E105" s="17"/>
      <c r="F105" s="17"/>
      <c r="J105" s="14"/>
      <c r="K105" s="14"/>
    </row>
    <row r="106" spans="3:11" s="13" customFormat="1" ht="11.25" customHeight="1">
      <c r="C106" s="17"/>
      <c r="D106" s="17"/>
      <c r="E106" s="17"/>
      <c r="F106" s="17"/>
      <c r="J106" s="14"/>
      <c r="K106" s="14"/>
    </row>
    <row r="107" spans="3:11" s="13" customFormat="1" ht="11.25" customHeight="1">
      <c r="C107" s="17"/>
      <c r="D107" s="17"/>
      <c r="E107" s="17"/>
      <c r="F107" s="17"/>
      <c r="J107" s="14"/>
      <c r="K107" s="14"/>
    </row>
    <row r="108" spans="3:11" s="13" customFormat="1" ht="11.25" customHeight="1">
      <c r="C108" s="17"/>
      <c r="D108" s="17"/>
      <c r="E108" s="17"/>
      <c r="F108" s="17"/>
      <c r="J108" s="14"/>
      <c r="K108" s="14"/>
    </row>
    <row r="109" spans="3:11" s="13" customFormat="1" ht="11.25" customHeight="1">
      <c r="C109" s="17"/>
      <c r="D109" s="17"/>
      <c r="E109" s="17"/>
      <c r="F109" s="17"/>
      <c r="J109" s="14"/>
      <c r="K109" s="14"/>
    </row>
    <row r="110" spans="3:11" s="13" customFormat="1" ht="11.25" customHeight="1">
      <c r="C110" s="17"/>
      <c r="D110" s="17"/>
      <c r="E110" s="17"/>
      <c r="F110" s="17"/>
      <c r="J110" s="14"/>
      <c r="K110" s="14"/>
    </row>
    <row r="111" spans="3:11" s="13" customFormat="1" ht="11.25" customHeight="1">
      <c r="C111" s="17"/>
      <c r="D111" s="17"/>
      <c r="E111" s="17"/>
      <c r="F111" s="17"/>
      <c r="J111" s="14"/>
      <c r="K111" s="14"/>
    </row>
    <row r="112" spans="3:11" s="13" customFormat="1" ht="11.25" customHeight="1">
      <c r="C112" s="17"/>
      <c r="D112" s="17"/>
      <c r="E112" s="17"/>
      <c r="F112" s="17"/>
      <c r="J112" s="14"/>
      <c r="K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3:11" s="13" customFormat="1" ht="11.25" customHeight="1">
      <c r="C116" s="17"/>
      <c r="D116" s="17"/>
      <c r="E116" s="17"/>
      <c r="F116" s="17"/>
      <c r="J116" s="14"/>
      <c r="K116" s="14"/>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78" customFormat="1" ht="12.75">
      <c r="C199" s="79"/>
      <c r="D199" s="80"/>
      <c r="E199" s="80"/>
      <c r="F199" s="80"/>
      <c r="P199" s="80"/>
      <c r="Q199" s="80"/>
      <c r="R199" s="80"/>
      <c r="S199" s="80"/>
      <c r="T199" s="77"/>
      <c r="U199" s="77"/>
      <c r="V199" s="77"/>
      <c r="W199" s="80"/>
      <c r="AA199" s="10"/>
      <c r="AB199" s="10"/>
      <c r="AC199" s="10"/>
      <c r="AD199" s="10"/>
      <c r="AE199" s="10"/>
      <c r="AF199" s="10"/>
    </row>
    <row r="200" spans="1:9" ht="12.75" customHeight="1" hidden="1">
      <c r="A200" s="4" t="s">
        <v>38</v>
      </c>
      <c r="B200" s="4" t="str">
        <f>IF($H$10="ВЗРОСЛЫЕ","МУЖЧИНЫ",IF($H$10="ДО 19 ЛЕТ","ЮНИОРЫ","ЮНОШИ"))</f>
        <v>МУЖЧИНЫ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ЖЕНЩИНЫ</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78" customFormat="1" ht="12.75">
      <c r="C207" s="79"/>
      <c r="D207" s="80"/>
      <c r="E207" s="80"/>
      <c r="F207" s="80"/>
      <c r="P207" s="80"/>
      <c r="Q207" s="80"/>
      <c r="R207" s="80"/>
      <c r="S207" s="80"/>
      <c r="T207" s="77"/>
      <c r="U207" s="77"/>
      <c r="V207" s="77"/>
      <c r="W207" s="80"/>
      <c r="AA207" s="10"/>
      <c r="AB207" s="10"/>
      <c r="AC207" s="10"/>
      <c r="AD207" s="10"/>
      <c r="AE207" s="10"/>
      <c r="AF207" s="10"/>
    </row>
  </sheetData>
  <sheetProtection selectLockedCells="1"/>
  <mergeCells count="106">
    <mergeCell ref="A1:S1"/>
    <mergeCell ref="A3:S3"/>
    <mergeCell ref="A4:S4"/>
    <mergeCell ref="A2:S2"/>
    <mergeCell ref="R10:S10"/>
    <mergeCell ref="A9:D9"/>
    <mergeCell ref="A10:D10"/>
    <mergeCell ref="E9:G9"/>
    <mergeCell ref="R9:S9"/>
    <mergeCell ref="B12:B15"/>
    <mergeCell ref="P9:Q9"/>
    <mergeCell ref="P10:Q10"/>
    <mergeCell ref="E10:G10"/>
    <mergeCell ref="H9:J9"/>
    <mergeCell ref="H10:J10"/>
    <mergeCell ref="K9:O9"/>
    <mergeCell ref="K10:O10"/>
    <mergeCell ref="C13:R14"/>
    <mergeCell ref="C15:C16"/>
    <mergeCell ref="E32:G33"/>
    <mergeCell ref="D27:D28"/>
    <mergeCell ref="D21:D22"/>
    <mergeCell ref="D33:D34"/>
    <mergeCell ref="C21:C22"/>
    <mergeCell ref="C17:C18"/>
    <mergeCell ref="A45:A46"/>
    <mergeCell ref="D45:D46"/>
    <mergeCell ref="A27:A28"/>
    <mergeCell ref="A39:A40"/>
    <mergeCell ref="A41:A42"/>
    <mergeCell ref="A37:A38"/>
    <mergeCell ref="C31:C32"/>
    <mergeCell ref="C27:C28"/>
    <mergeCell ref="C29:C30"/>
    <mergeCell ref="A43:A44"/>
    <mergeCell ref="A23:A24"/>
    <mergeCell ref="H18:J19"/>
    <mergeCell ref="H26:J27"/>
    <mergeCell ref="A31:A32"/>
    <mergeCell ref="A35:A36"/>
    <mergeCell ref="A29:A30"/>
    <mergeCell ref="A33:A34"/>
    <mergeCell ref="E44:G45"/>
    <mergeCell ref="A15:A16"/>
    <mergeCell ref="D25:D26"/>
    <mergeCell ref="F18:G19"/>
    <mergeCell ref="F22:G23"/>
    <mergeCell ref="A17:A18"/>
    <mergeCell ref="A19:A20"/>
    <mergeCell ref="A21:A22"/>
    <mergeCell ref="A25:A26"/>
    <mergeCell ref="C23:C24"/>
    <mergeCell ref="C19:C20"/>
    <mergeCell ref="C39:C40"/>
    <mergeCell ref="D35:D36"/>
    <mergeCell ref="C45:C46"/>
    <mergeCell ref="F46:G47"/>
    <mergeCell ref="C41:C42"/>
    <mergeCell ref="C35:C36"/>
    <mergeCell ref="C37:C38"/>
    <mergeCell ref="D39:D40"/>
    <mergeCell ref="D41:D42"/>
    <mergeCell ref="C43:C44"/>
    <mergeCell ref="I48:J48"/>
    <mergeCell ref="I28:J29"/>
    <mergeCell ref="D29:D30"/>
    <mergeCell ref="F42:G43"/>
    <mergeCell ref="H42:J43"/>
    <mergeCell ref="D43:D44"/>
    <mergeCell ref="D37:D38"/>
    <mergeCell ref="D31:D32"/>
    <mergeCell ref="I44:J45"/>
    <mergeCell ref="E28:G29"/>
    <mergeCell ref="L40:M41"/>
    <mergeCell ref="K38:M39"/>
    <mergeCell ref="F30:G31"/>
    <mergeCell ref="D23:D24"/>
    <mergeCell ref="I36:J37"/>
    <mergeCell ref="E36:G37"/>
    <mergeCell ref="F34:G35"/>
    <mergeCell ref="H34:J35"/>
    <mergeCell ref="F38:G39"/>
    <mergeCell ref="K22:M23"/>
    <mergeCell ref="L24:M25"/>
    <mergeCell ref="E16:G17"/>
    <mergeCell ref="I20:J21"/>
    <mergeCell ref="D15:D16"/>
    <mergeCell ref="E24:G25"/>
    <mergeCell ref="E20:G21"/>
    <mergeCell ref="D17:D18"/>
    <mergeCell ref="D19:D20"/>
    <mergeCell ref="C25:C26"/>
    <mergeCell ref="C33:C34"/>
    <mergeCell ref="F26:G27"/>
    <mergeCell ref="N52:S53"/>
    <mergeCell ref="N30:P31"/>
    <mergeCell ref="Q31:Q32"/>
    <mergeCell ref="O32:P33"/>
    <mergeCell ref="E40:G41"/>
    <mergeCell ref="C50:E50"/>
    <mergeCell ref="J50:M50"/>
    <mergeCell ref="N54:S54"/>
    <mergeCell ref="G50:I50"/>
    <mergeCell ref="I52:M53"/>
    <mergeCell ref="I51:S51"/>
    <mergeCell ref="I54:M54"/>
  </mergeCells>
  <conditionalFormatting sqref="C15:C46">
    <cfRule type="expression" priority="1" dxfId="1" stopIfTrue="1">
      <formula>LEFT($C15,3)="пр."</formula>
    </cfRule>
  </conditionalFormatting>
  <conditionalFormatting sqref="E16:G17 E20:G21 E24:G25 E28:G29 E32:G33 E36:G37 E40:G41 E44:G45">
    <cfRule type="expression" priority="2" dxfId="1" stopIfTrue="1">
      <formula>LEFT($E16,4)="поб."</formula>
    </cfRule>
  </conditionalFormatting>
  <conditionalFormatting sqref="E22 H20 E30 E26 E38 E34 E46 H44 H36 H28 K24 N32 K40 E42 E18">
    <cfRule type="cellIs" priority="3" dxfId="0" operator="notEqual" stopIfTrue="1">
      <formula>0</formula>
    </cfRule>
  </conditionalFormatting>
  <conditionalFormatting sqref="A15:A46">
    <cfRule type="expression" priority="4" dxfId="97" stopIfTrue="1">
      <formula>$A$64=FALSE</formula>
    </cfRule>
  </conditionalFormatting>
  <conditionalFormatting sqref="H18:J19 H26:J27 H34:J35 H42:J43 K22:M23 K38:M39 N30:P31">
    <cfRule type="expression" priority="5" dxfId="1"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118110236220472" bottom="0.35433070866141736" header="0.15748031496062992" footer="0.1968503937007874"/>
  <pageSetup fitToHeight="1" fitToWidth="1" horizontalDpi="600" verticalDpi="600" orientation="portrait" paperSize="9" scale="85"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2:I244"/>
  <sheetViews>
    <sheetView showGridLines="0" zoomScale="130" zoomScaleNormal="130" zoomScalePageLayoutView="0" workbookViewId="0" topLeftCell="A1">
      <pane ySplit="11" topLeftCell="BM12" activePane="bottomLeft" state="frozen"/>
      <selection pane="topLeft" activeCell="A3" sqref="A3:N3"/>
      <selection pane="bottomLeft" activeCell="I12" sqref="I12"/>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159" customWidth="1"/>
    <col min="6" max="6" width="13.625" style="159" customWidth="1"/>
    <col min="7" max="7" width="20.375" style="159" customWidth="1"/>
    <col min="8" max="8" width="9.875" style="159" customWidth="1"/>
    <col min="9" max="9" width="8.50390625" style="159" customWidth="1"/>
  </cols>
  <sheetData>
    <row r="1" ht="27" customHeight="1"/>
    <row r="2" spans="1:9" ht="12.75">
      <c r="A2" s="486" t="s">
        <v>51</v>
      </c>
      <c r="B2" s="486"/>
      <c r="C2" s="486"/>
      <c r="D2" s="486"/>
      <c r="E2" s="486"/>
      <c r="F2" s="486"/>
      <c r="G2" s="486"/>
      <c r="H2" s="486"/>
      <c r="I2" s="486"/>
    </row>
    <row r="3" spans="1:9" s="175" customFormat="1" ht="9.75">
      <c r="A3" s="493" t="s">
        <v>32</v>
      </c>
      <c r="B3" s="493"/>
      <c r="C3" s="493"/>
      <c r="D3" s="493"/>
      <c r="E3" s="493"/>
      <c r="F3" s="493"/>
      <c r="G3" s="493"/>
      <c r="H3" s="493"/>
      <c r="I3" s="493"/>
    </row>
    <row r="4" spans="1:9" ht="15" customHeight="1">
      <c r="A4" s="488" t="s">
        <v>91</v>
      </c>
      <c r="B4" s="488"/>
      <c r="C4" s="488"/>
      <c r="D4" s="488"/>
      <c r="E4" s="488"/>
      <c r="F4" s="488"/>
      <c r="G4" s="488"/>
      <c r="H4" s="488"/>
      <c r="I4" s="488"/>
    </row>
    <row r="5" spans="5:9" s="176" customFormat="1" ht="4.5" customHeight="1">
      <c r="E5" s="177"/>
      <c r="F5" s="489"/>
      <c r="G5" s="489"/>
      <c r="H5" s="177"/>
      <c r="I5" s="178"/>
    </row>
    <row r="6" spans="1:9" s="179" customFormat="1" ht="12.75" customHeight="1">
      <c r="A6" s="465" t="s">
        <v>2</v>
      </c>
      <c r="B6" s="465"/>
      <c r="C6" s="496" t="s">
        <v>0</v>
      </c>
      <c r="D6" s="497"/>
      <c r="E6" s="496" t="s">
        <v>34</v>
      </c>
      <c r="F6" s="497"/>
      <c r="G6" s="171" t="s">
        <v>35</v>
      </c>
      <c r="H6" s="171" t="s">
        <v>14</v>
      </c>
      <c r="I6" s="171" t="s">
        <v>15</v>
      </c>
    </row>
    <row r="7" spans="1:9" s="182" customFormat="1" ht="9.75" customHeight="1">
      <c r="A7" s="467" t="s">
        <v>61</v>
      </c>
      <c r="B7" s="468"/>
      <c r="C7" s="180" t="s">
        <v>52</v>
      </c>
      <c r="D7" s="181" t="s">
        <v>92</v>
      </c>
      <c r="E7" s="498" t="s">
        <v>38</v>
      </c>
      <c r="F7" s="499"/>
      <c r="G7" s="491" t="s">
        <v>95</v>
      </c>
      <c r="H7" s="490" t="s">
        <v>23</v>
      </c>
      <c r="I7" s="490" t="s">
        <v>25</v>
      </c>
    </row>
    <row r="8" spans="1:9" s="182" customFormat="1" ht="9.75" customHeight="1">
      <c r="A8" s="469"/>
      <c r="B8" s="470"/>
      <c r="C8" s="183" t="s">
        <v>53</v>
      </c>
      <c r="D8" s="184" t="s">
        <v>17</v>
      </c>
      <c r="E8" s="500"/>
      <c r="F8" s="501"/>
      <c r="G8" s="492"/>
      <c r="H8" s="490"/>
      <c r="I8" s="490"/>
    </row>
    <row r="9" ht="4.5" customHeight="1">
      <c r="D9" s="185"/>
    </row>
    <row r="10" spans="1:9" ht="34.5" customHeight="1">
      <c r="A10" s="487" t="s">
        <v>54</v>
      </c>
      <c r="B10" s="476" t="s">
        <v>55</v>
      </c>
      <c r="C10" s="471"/>
      <c r="D10" s="472"/>
      <c r="E10" s="487" t="s">
        <v>50</v>
      </c>
      <c r="F10" s="487" t="s">
        <v>56</v>
      </c>
      <c r="G10" s="487" t="s">
        <v>57</v>
      </c>
      <c r="H10" s="186" t="s">
        <v>58</v>
      </c>
      <c r="I10" s="487" t="s">
        <v>59</v>
      </c>
    </row>
    <row r="11" spans="1:9" s="159" customFormat="1" ht="10.5" customHeight="1">
      <c r="A11" s="487"/>
      <c r="B11" s="473"/>
      <c r="C11" s="474"/>
      <c r="D11" s="475"/>
      <c r="E11" s="487"/>
      <c r="F11" s="487"/>
      <c r="G11" s="487"/>
      <c r="H11" s="196">
        <v>42522</v>
      </c>
      <c r="I11" s="487"/>
    </row>
    <row r="12" spans="1:9" s="189" customFormat="1" ht="10.5" customHeight="1">
      <c r="A12" s="187">
        <v>1</v>
      </c>
      <c r="B12" s="297" t="s">
        <v>89</v>
      </c>
      <c r="C12" s="297"/>
      <c r="D12" s="297"/>
      <c r="E12" s="298">
        <v>26412</v>
      </c>
      <c r="F12" s="299">
        <v>37371</v>
      </c>
      <c r="G12" s="300" t="s">
        <v>73</v>
      </c>
      <c r="H12" s="301">
        <v>350</v>
      </c>
      <c r="I12" s="188" t="s">
        <v>77</v>
      </c>
    </row>
    <row r="13" spans="1:9" s="189" customFormat="1" ht="10.5" customHeight="1">
      <c r="A13" s="187">
        <v>2</v>
      </c>
      <c r="B13" s="297" t="s">
        <v>84</v>
      </c>
      <c r="C13" s="297"/>
      <c r="D13" s="297"/>
      <c r="E13" s="298">
        <v>20414</v>
      </c>
      <c r="F13" s="299">
        <v>36547</v>
      </c>
      <c r="G13" s="300" t="s">
        <v>72</v>
      </c>
      <c r="H13" s="301">
        <v>598</v>
      </c>
      <c r="I13" s="188" t="s">
        <v>77</v>
      </c>
    </row>
    <row r="14" spans="1:9" s="189" customFormat="1" ht="10.5" customHeight="1">
      <c r="A14" s="187">
        <v>3</v>
      </c>
      <c r="B14" s="297" t="s">
        <v>220</v>
      </c>
      <c r="C14" s="297"/>
      <c r="D14" s="297"/>
      <c r="E14" s="298">
        <v>20205</v>
      </c>
      <c r="F14" s="299">
        <v>35843</v>
      </c>
      <c r="G14" s="300" t="s">
        <v>148</v>
      </c>
      <c r="H14" s="301">
        <v>308</v>
      </c>
      <c r="I14" s="188" t="s">
        <v>77</v>
      </c>
    </row>
    <row r="15" spans="1:9" s="189" customFormat="1" ht="10.5" customHeight="1">
      <c r="A15" s="187">
        <v>4</v>
      </c>
      <c r="B15" s="297" t="s">
        <v>79</v>
      </c>
      <c r="C15" s="297"/>
      <c r="D15" s="297"/>
      <c r="E15" s="298">
        <v>23089</v>
      </c>
      <c r="F15" s="299">
        <v>36999</v>
      </c>
      <c r="G15" s="300" t="s">
        <v>72</v>
      </c>
      <c r="H15" s="301">
        <v>1032</v>
      </c>
      <c r="I15" s="188" t="s">
        <v>77</v>
      </c>
    </row>
    <row r="16" spans="1:9" s="189" customFormat="1" ht="10.5" customHeight="1">
      <c r="A16" s="187">
        <v>5</v>
      </c>
      <c r="B16" s="297" t="s">
        <v>78</v>
      </c>
      <c r="C16" s="297"/>
      <c r="D16" s="297"/>
      <c r="E16" s="298">
        <v>20845</v>
      </c>
      <c r="F16" s="299">
        <v>36523</v>
      </c>
      <c r="G16" s="300" t="s">
        <v>76</v>
      </c>
      <c r="H16" s="301">
        <v>1308</v>
      </c>
      <c r="I16" s="188" t="s">
        <v>77</v>
      </c>
    </row>
    <row r="17" spans="1:9" s="189" customFormat="1" ht="10.5" customHeight="1">
      <c r="A17" s="187">
        <v>6</v>
      </c>
      <c r="B17" s="297" t="s">
        <v>215</v>
      </c>
      <c r="C17" s="297"/>
      <c r="D17" s="297"/>
      <c r="E17" s="298">
        <v>24891</v>
      </c>
      <c r="F17" s="299">
        <v>37334</v>
      </c>
      <c r="G17" s="300" t="s">
        <v>72</v>
      </c>
      <c r="H17" s="301">
        <v>1029</v>
      </c>
      <c r="I17" s="188" t="s">
        <v>77</v>
      </c>
    </row>
    <row r="18" spans="1:9" s="189" customFormat="1" ht="10.5" customHeight="1">
      <c r="A18" s="187">
        <v>7</v>
      </c>
      <c r="B18" s="297" t="s">
        <v>82</v>
      </c>
      <c r="C18" s="297"/>
      <c r="D18" s="297"/>
      <c r="E18" s="298">
        <v>19920</v>
      </c>
      <c r="F18" s="299">
        <v>36508</v>
      </c>
      <c r="G18" s="300" t="s">
        <v>72</v>
      </c>
      <c r="H18" s="301">
        <v>906</v>
      </c>
      <c r="I18" s="188" t="s">
        <v>77</v>
      </c>
    </row>
    <row r="19" spans="1:9" s="189" customFormat="1" ht="10.5" customHeight="1">
      <c r="A19" s="187">
        <v>8</v>
      </c>
      <c r="B19" s="297" t="s">
        <v>85</v>
      </c>
      <c r="C19" s="297"/>
      <c r="D19" s="297"/>
      <c r="E19" s="298">
        <v>29134</v>
      </c>
      <c r="F19" s="299">
        <v>37104</v>
      </c>
      <c r="G19" s="300" t="s">
        <v>73</v>
      </c>
      <c r="H19" s="301">
        <v>566</v>
      </c>
      <c r="I19" s="188" t="s">
        <v>77</v>
      </c>
    </row>
    <row r="20" spans="1:9" s="189" customFormat="1" ht="10.5" customHeight="1">
      <c r="A20" s="187">
        <v>9</v>
      </c>
      <c r="B20" s="297" t="s">
        <v>213</v>
      </c>
      <c r="C20" s="297"/>
      <c r="D20" s="297"/>
      <c r="E20" s="298">
        <v>18162</v>
      </c>
      <c r="F20" s="299">
        <v>36466</v>
      </c>
      <c r="G20" s="300" t="s">
        <v>72</v>
      </c>
      <c r="H20" s="301">
        <v>1574</v>
      </c>
      <c r="I20" s="188" t="s">
        <v>77</v>
      </c>
    </row>
    <row r="21" spans="1:9" s="189" customFormat="1" ht="10.5" customHeight="1">
      <c r="A21" s="187">
        <v>10</v>
      </c>
      <c r="B21" s="297" t="s">
        <v>211</v>
      </c>
      <c r="C21" s="297"/>
      <c r="D21" s="297"/>
      <c r="E21" s="298">
        <v>23808</v>
      </c>
      <c r="F21" s="299">
        <v>37155</v>
      </c>
      <c r="G21" s="300" t="s">
        <v>72</v>
      </c>
      <c r="H21" s="301">
        <v>1946</v>
      </c>
      <c r="I21" s="188" t="s">
        <v>77</v>
      </c>
    </row>
    <row r="22" spans="1:9" s="189" customFormat="1" ht="10.5" customHeight="1">
      <c r="A22" s="187">
        <v>11</v>
      </c>
      <c r="B22" s="297" t="s">
        <v>87</v>
      </c>
      <c r="C22" s="297"/>
      <c r="D22" s="297"/>
      <c r="E22" s="298">
        <v>25280</v>
      </c>
      <c r="F22" s="299">
        <v>37245</v>
      </c>
      <c r="G22" s="300" t="s">
        <v>73</v>
      </c>
      <c r="H22" s="301">
        <v>299</v>
      </c>
      <c r="I22" s="188" t="s">
        <v>77</v>
      </c>
    </row>
    <row r="23" spans="1:9" s="189" customFormat="1" ht="10.5" customHeight="1">
      <c r="A23" s="187">
        <v>12</v>
      </c>
      <c r="B23" s="297" t="s">
        <v>218</v>
      </c>
      <c r="C23" s="297"/>
      <c r="D23" s="297"/>
      <c r="E23" s="298">
        <v>22797</v>
      </c>
      <c r="F23" s="299">
        <v>37022</v>
      </c>
      <c r="G23" s="300" t="s">
        <v>72</v>
      </c>
      <c r="H23" s="301">
        <v>403</v>
      </c>
      <c r="I23" s="188" t="s">
        <v>77</v>
      </c>
    </row>
    <row r="24" spans="1:9" s="189" customFormat="1" ht="10.5" customHeight="1">
      <c r="A24" s="187">
        <v>13</v>
      </c>
      <c r="B24" s="297" t="s">
        <v>80</v>
      </c>
      <c r="C24" s="297"/>
      <c r="D24" s="297"/>
      <c r="E24" s="298">
        <v>22569</v>
      </c>
      <c r="F24" s="299">
        <v>36226</v>
      </c>
      <c r="G24" s="300" t="s">
        <v>72</v>
      </c>
      <c r="H24" s="301">
        <v>967</v>
      </c>
      <c r="I24" s="188" t="s">
        <v>77</v>
      </c>
    </row>
    <row r="25" spans="1:9" s="189" customFormat="1" ht="10.5" customHeight="1">
      <c r="A25" s="187">
        <v>14</v>
      </c>
      <c r="B25" s="297" t="s">
        <v>81</v>
      </c>
      <c r="C25" s="297"/>
      <c r="D25" s="297"/>
      <c r="E25" s="298">
        <v>20766</v>
      </c>
      <c r="F25" s="299">
        <v>36551</v>
      </c>
      <c r="G25" s="300" t="s">
        <v>72</v>
      </c>
      <c r="H25" s="301">
        <v>1075</v>
      </c>
      <c r="I25" s="188" t="s">
        <v>77</v>
      </c>
    </row>
    <row r="26" spans="1:9" s="189" customFormat="1" ht="10.5" customHeight="1">
      <c r="A26" s="187">
        <v>15</v>
      </c>
      <c r="B26" s="297" t="s">
        <v>86</v>
      </c>
      <c r="C26" s="297"/>
      <c r="D26" s="297"/>
      <c r="E26" s="298">
        <v>24551</v>
      </c>
      <c r="F26" s="299">
        <v>36906</v>
      </c>
      <c r="G26" s="300" t="s">
        <v>72</v>
      </c>
      <c r="H26" s="301">
        <v>432</v>
      </c>
      <c r="I26" s="188" t="s">
        <v>77</v>
      </c>
    </row>
    <row r="27" spans="1:9" s="189" customFormat="1" ht="10.5" customHeight="1">
      <c r="A27" s="187">
        <v>16</v>
      </c>
      <c r="B27" s="297" t="s">
        <v>88</v>
      </c>
      <c r="C27" s="297"/>
      <c r="D27" s="297"/>
      <c r="E27" s="298">
        <v>22684</v>
      </c>
      <c r="F27" s="299">
        <v>36679</v>
      </c>
      <c r="G27" s="300" t="s">
        <v>72</v>
      </c>
      <c r="H27" s="301">
        <v>297</v>
      </c>
      <c r="I27" s="188" t="s">
        <v>77</v>
      </c>
    </row>
    <row r="28" spans="1:9" s="189" customFormat="1" ht="10.5" customHeight="1">
      <c r="A28" s="187">
        <v>17</v>
      </c>
      <c r="B28" s="297" t="s">
        <v>216</v>
      </c>
      <c r="C28" s="297"/>
      <c r="D28" s="297"/>
      <c r="E28" s="298">
        <v>15445</v>
      </c>
      <c r="F28" s="299">
        <v>35895</v>
      </c>
      <c r="G28" s="300" t="s">
        <v>73</v>
      </c>
      <c r="H28" s="301">
        <v>985</v>
      </c>
      <c r="I28" s="188" t="s">
        <v>77</v>
      </c>
    </row>
    <row r="29" spans="1:9" s="189" customFormat="1" ht="10.5" customHeight="1">
      <c r="A29" s="187">
        <v>18</v>
      </c>
      <c r="B29" s="297" t="s">
        <v>212</v>
      </c>
      <c r="C29" s="297"/>
      <c r="D29" s="297"/>
      <c r="E29" s="298">
        <v>20016</v>
      </c>
      <c r="F29" s="299">
        <v>36192</v>
      </c>
      <c r="G29" s="300" t="s">
        <v>72</v>
      </c>
      <c r="H29" s="301">
        <v>1893</v>
      </c>
      <c r="I29" s="188" t="s">
        <v>77</v>
      </c>
    </row>
    <row r="30" spans="1:9" s="189" customFormat="1" ht="10.5" customHeight="1">
      <c r="A30" s="187">
        <v>19</v>
      </c>
      <c r="B30" s="297" t="s">
        <v>83</v>
      </c>
      <c r="C30" s="297"/>
      <c r="D30" s="297"/>
      <c r="E30" s="298">
        <v>21652</v>
      </c>
      <c r="F30" s="299">
        <v>36630</v>
      </c>
      <c r="G30" s="300" t="s">
        <v>72</v>
      </c>
      <c r="H30" s="301">
        <v>801</v>
      </c>
      <c r="I30" s="188" t="s">
        <v>77</v>
      </c>
    </row>
    <row r="31" spans="1:9" s="189" customFormat="1" ht="10.5" customHeight="1">
      <c r="A31" s="187">
        <v>20</v>
      </c>
      <c r="B31" s="297" t="s">
        <v>219</v>
      </c>
      <c r="C31" s="297"/>
      <c r="D31" s="297"/>
      <c r="E31" s="298">
        <v>18133</v>
      </c>
      <c r="F31" s="299">
        <v>36286</v>
      </c>
      <c r="G31" s="300" t="s">
        <v>72</v>
      </c>
      <c r="H31" s="301">
        <v>340</v>
      </c>
      <c r="I31" s="188" t="s">
        <v>77</v>
      </c>
    </row>
    <row r="32" spans="1:9" s="189" customFormat="1" ht="10.5" customHeight="1">
      <c r="A32" s="187">
        <v>21</v>
      </c>
      <c r="B32" s="297" t="s">
        <v>214</v>
      </c>
      <c r="C32" s="297"/>
      <c r="D32" s="297"/>
      <c r="E32" s="298">
        <v>19366</v>
      </c>
      <c r="F32" s="299">
        <v>36462</v>
      </c>
      <c r="G32" s="300" t="s">
        <v>119</v>
      </c>
      <c r="H32" s="301">
        <v>1375</v>
      </c>
      <c r="I32" s="188" t="s">
        <v>77</v>
      </c>
    </row>
    <row r="33" spans="1:9" s="189" customFormat="1" ht="10.5" customHeight="1">
      <c r="A33" s="187">
        <v>22</v>
      </c>
      <c r="B33" s="297" t="s">
        <v>217</v>
      </c>
      <c r="C33" s="297"/>
      <c r="D33" s="297"/>
      <c r="E33" s="298">
        <v>13489</v>
      </c>
      <c r="F33" s="299">
        <v>35766</v>
      </c>
      <c r="G33" s="300" t="s">
        <v>136</v>
      </c>
      <c r="H33" s="301">
        <v>784</v>
      </c>
      <c r="I33" s="188" t="s">
        <v>77</v>
      </c>
    </row>
    <row r="34" spans="1:9" ht="5.25" customHeight="1">
      <c r="A34" s="190"/>
      <c r="B34" s="190"/>
      <c r="C34" s="190"/>
      <c r="D34" s="170"/>
      <c r="E34" s="160"/>
      <c r="F34" s="160"/>
      <c r="G34" s="160"/>
      <c r="H34" s="160"/>
      <c r="I34" s="160"/>
    </row>
    <row r="35" spans="1:9" s="13" customFormat="1" ht="10.5" customHeight="1">
      <c r="A35" s="71"/>
      <c r="B35" s="140"/>
      <c r="C35" s="140"/>
      <c r="D35" s="140"/>
      <c r="E35" s="140"/>
      <c r="G35" s="481" t="s">
        <v>1</v>
      </c>
      <c r="H35" s="477"/>
      <c r="I35" s="478"/>
    </row>
    <row r="36" spans="1:9" s="13" customFormat="1" ht="10.5" customHeight="1">
      <c r="A36" s="191"/>
      <c r="B36" s="191"/>
      <c r="C36" s="191"/>
      <c r="D36" s="191"/>
      <c r="E36" s="191"/>
      <c r="F36" s="192"/>
      <c r="G36" s="494"/>
      <c r="H36" s="657" t="s">
        <v>60</v>
      </c>
      <c r="I36" s="484"/>
    </row>
    <row r="37" spans="1:9" s="13" customFormat="1" ht="10.5" customHeight="1">
      <c r="A37" s="191"/>
      <c r="B37" s="191"/>
      <c r="C37" s="191"/>
      <c r="D37" s="191"/>
      <c r="E37" s="191"/>
      <c r="F37" s="192"/>
      <c r="G37" s="495"/>
      <c r="H37" s="659"/>
      <c r="I37" s="661"/>
    </row>
    <row r="38" spans="1:9" s="13" customFormat="1" ht="10.5" customHeight="1">
      <c r="A38" s="14"/>
      <c r="B38" s="193"/>
      <c r="C38" s="193"/>
      <c r="D38" s="193"/>
      <c r="E38" s="193"/>
      <c r="G38" s="172" t="s">
        <v>31</v>
      </c>
      <c r="H38" s="649" t="s">
        <v>30</v>
      </c>
      <c r="I38" s="480"/>
    </row>
    <row r="39" spans="1:9" ht="12.75" customHeight="1">
      <c r="A39" s="194"/>
      <c r="B39" s="194"/>
      <c r="C39" s="194"/>
      <c r="D39" s="194"/>
      <c r="E39" s="173"/>
      <c r="F39" s="173"/>
      <c r="G39" s="173"/>
      <c r="H39" s="173"/>
      <c r="I39" s="173"/>
    </row>
    <row r="40" spans="1:9" s="195" customFormat="1" ht="12.75">
      <c r="A40" s="502"/>
      <c r="B40" s="502"/>
      <c r="C40" s="502"/>
      <c r="D40" s="502"/>
      <c r="E40" s="502"/>
      <c r="F40" s="502"/>
      <c r="G40" s="502"/>
      <c r="H40" s="502"/>
      <c r="I40" s="502"/>
    </row>
    <row r="41" spans="1:9" s="195" customFormat="1" ht="12.75">
      <c r="A41" s="502"/>
      <c r="B41" s="502"/>
      <c r="C41" s="502"/>
      <c r="D41" s="502"/>
      <c r="E41" s="502"/>
      <c r="F41" s="502"/>
      <c r="G41" s="502"/>
      <c r="H41" s="502"/>
      <c r="I41" s="502"/>
    </row>
    <row r="43" spans="1:3" ht="12.75">
      <c r="A43" s="174"/>
      <c r="B43" s="174"/>
      <c r="C43" s="174"/>
    </row>
    <row r="44" spans="1:7" ht="12.75">
      <c r="A44" s="174"/>
      <c r="B44" s="174"/>
      <c r="C44" s="174"/>
      <c r="G44" s="160"/>
    </row>
    <row r="45" spans="1:7" ht="12.75">
      <c r="A45" s="174"/>
      <c r="B45" s="174"/>
      <c r="C45" s="174"/>
      <c r="G45" s="160"/>
    </row>
    <row r="46" spans="1:7" ht="12.75">
      <c r="A46" s="174"/>
      <c r="B46" s="174"/>
      <c r="C46" s="174"/>
      <c r="G46" s="160"/>
    </row>
    <row r="47" spans="1:7" ht="12.75">
      <c r="A47" s="174"/>
      <c r="B47" s="174"/>
      <c r="C47" s="174"/>
      <c r="G47" s="160"/>
    </row>
    <row r="48" spans="1:7" ht="12.75">
      <c r="A48" s="174"/>
      <c r="B48" s="174"/>
      <c r="C48" s="174"/>
      <c r="G48" s="160"/>
    </row>
    <row r="49" spans="1:7" ht="12.75">
      <c r="A49" s="174"/>
      <c r="B49" s="174"/>
      <c r="C49" s="174"/>
      <c r="G49" s="160"/>
    </row>
    <row r="50" spans="1:7" ht="12.75">
      <c r="A50" s="174"/>
      <c r="B50" s="174"/>
      <c r="C50" s="174"/>
      <c r="G50" s="160"/>
    </row>
    <row r="51" spans="1:7" ht="12.75">
      <c r="A51" s="174"/>
      <c r="B51" s="174"/>
      <c r="C51" s="174"/>
      <c r="G51" s="160"/>
    </row>
    <row r="52" spans="1:7" ht="12.75">
      <c r="A52" s="174"/>
      <c r="B52" s="174"/>
      <c r="C52" s="174"/>
      <c r="G52" s="160"/>
    </row>
    <row r="53" spans="1:7" ht="12.75">
      <c r="A53" s="174"/>
      <c r="B53" s="174"/>
      <c r="C53" s="174"/>
      <c r="G53" s="160"/>
    </row>
    <row r="54" spans="1:7" ht="12.75">
      <c r="A54" s="174"/>
      <c r="B54" s="174"/>
      <c r="C54" s="174"/>
      <c r="G54" s="160"/>
    </row>
    <row r="55" spans="1:7" ht="12.75">
      <c r="A55" s="174"/>
      <c r="B55" s="174"/>
      <c r="C55" s="174"/>
      <c r="G55" s="160"/>
    </row>
    <row r="56" spans="1:7" ht="12.75">
      <c r="A56" s="174"/>
      <c r="B56" s="174"/>
      <c r="C56" s="174"/>
      <c r="G56" s="160"/>
    </row>
    <row r="57" spans="1:7" ht="12.75">
      <c r="A57" s="174"/>
      <c r="B57" s="174"/>
      <c r="C57" s="174"/>
      <c r="G57" s="160"/>
    </row>
    <row r="58" spans="1:7" ht="12.75">
      <c r="A58" s="174"/>
      <c r="B58" s="174"/>
      <c r="C58" s="174"/>
      <c r="G58" s="160"/>
    </row>
    <row r="59" spans="1:7" ht="12.75">
      <c r="A59" s="174"/>
      <c r="B59" s="174"/>
      <c r="C59" s="174"/>
      <c r="G59" s="160"/>
    </row>
    <row r="60" spans="1:7" ht="12.75">
      <c r="A60" s="174"/>
      <c r="B60" s="174"/>
      <c r="C60" s="174"/>
      <c r="G60" s="160"/>
    </row>
    <row r="61" spans="1:7" ht="12.75">
      <c r="A61" s="174"/>
      <c r="B61" s="174"/>
      <c r="C61" s="174"/>
      <c r="G61" s="160"/>
    </row>
    <row r="62" spans="1:7" ht="12.75">
      <c r="A62" s="174"/>
      <c r="B62" s="174"/>
      <c r="C62" s="174"/>
      <c r="G62" s="160"/>
    </row>
    <row r="63" spans="1:7" ht="12.75">
      <c r="A63" s="174"/>
      <c r="B63" s="174"/>
      <c r="C63" s="174"/>
      <c r="G63" s="160"/>
    </row>
    <row r="64" spans="1:7" ht="12.75">
      <c r="A64" s="174"/>
      <c r="B64" s="174"/>
      <c r="C64" s="174"/>
      <c r="G64" s="160"/>
    </row>
    <row r="65" spans="1:7" ht="12.75">
      <c r="A65" s="174"/>
      <c r="B65" s="174"/>
      <c r="C65" s="174"/>
      <c r="G65" s="160"/>
    </row>
    <row r="66" spans="1:7" ht="12.75">
      <c r="A66" s="174"/>
      <c r="B66" s="174"/>
      <c r="C66" s="174"/>
      <c r="G66" s="160"/>
    </row>
    <row r="67" spans="1:7" ht="12.75">
      <c r="A67" s="174"/>
      <c r="B67" s="174"/>
      <c r="C67" s="174"/>
      <c r="G67" s="160"/>
    </row>
    <row r="68" spans="1:7" ht="12.75">
      <c r="A68" s="174"/>
      <c r="B68" s="174"/>
      <c r="C68" s="174"/>
      <c r="G68" s="160"/>
    </row>
    <row r="69" spans="1:7" ht="12.75">
      <c r="A69" s="174"/>
      <c r="B69" s="174"/>
      <c r="C69" s="174"/>
      <c r="G69" s="160"/>
    </row>
    <row r="70" spans="1:7" ht="12.75">
      <c r="A70" s="174"/>
      <c r="B70" s="174"/>
      <c r="C70" s="174"/>
      <c r="G70" s="160"/>
    </row>
    <row r="71" spans="1:7" ht="12.75">
      <c r="A71" s="174"/>
      <c r="B71" s="174"/>
      <c r="C71" s="174"/>
      <c r="G71" s="160"/>
    </row>
    <row r="72" spans="1:7" ht="12.75">
      <c r="A72" s="174"/>
      <c r="B72" s="174"/>
      <c r="C72" s="174"/>
      <c r="G72" s="160"/>
    </row>
    <row r="73" spans="1:7" ht="12.75">
      <c r="A73" s="174"/>
      <c r="B73" s="174"/>
      <c r="C73" s="174"/>
      <c r="G73" s="160"/>
    </row>
    <row r="74" spans="1:7" ht="12.75">
      <c r="A74" s="174"/>
      <c r="B74" s="174"/>
      <c r="C74" s="174"/>
      <c r="G74" s="160"/>
    </row>
    <row r="75" spans="1:7" ht="12.75">
      <c r="A75" s="174"/>
      <c r="B75" s="174"/>
      <c r="C75" s="174"/>
      <c r="G75" s="160"/>
    </row>
    <row r="76" spans="1:7" ht="12.75">
      <c r="A76" s="174"/>
      <c r="B76" s="174"/>
      <c r="C76" s="174"/>
      <c r="G76" s="160"/>
    </row>
    <row r="77" spans="1:7" ht="12.75">
      <c r="A77" s="174"/>
      <c r="B77" s="174"/>
      <c r="C77" s="174"/>
      <c r="G77" s="160"/>
    </row>
    <row r="78" spans="1:7" ht="12.75">
      <c r="A78" s="174"/>
      <c r="B78" s="174"/>
      <c r="C78" s="174"/>
      <c r="G78" s="160"/>
    </row>
    <row r="79" spans="1:7" ht="12.75">
      <c r="A79" s="174"/>
      <c r="B79" s="174"/>
      <c r="C79" s="174"/>
      <c r="G79" s="160"/>
    </row>
    <row r="80" spans="1:7" ht="12.75">
      <c r="A80" s="174"/>
      <c r="B80" s="174"/>
      <c r="C80" s="174"/>
      <c r="G80" s="160"/>
    </row>
    <row r="81" spans="1:7" ht="12.75">
      <c r="A81" s="174"/>
      <c r="B81" s="174"/>
      <c r="C81" s="174"/>
      <c r="G81" s="160"/>
    </row>
    <row r="82" spans="1:7" ht="12.75">
      <c r="A82" s="174"/>
      <c r="B82" s="174"/>
      <c r="C82" s="174"/>
      <c r="G82" s="160"/>
    </row>
    <row r="83" spans="1:7" ht="12.75">
      <c r="A83" s="174"/>
      <c r="B83" s="174"/>
      <c r="C83" s="174"/>
      <c r="G83" s="160"/>
    </row>
    <row r="84" spans="1:7" ht="12.75">
      <c r="A84" s="174"/>
      <c r="B84" s="174"/>
      <c r="C84" s="174"/>
      <c r="G84" s="160"/>
    </row>
    <row r="85" spans="1:7" ht="12.75">
      <c r="A85" s="174"/>
      <c r="B85" s="174"/>
      <c r="C85" s="174"/>
      <c r="G85" s="160"/>
    </row>
    <row r="86" spans="1:7" ht="12.75">
      <c r="A86" s="174"/>
      <c r="B86" s="174"/>
      <c r="C86" s="174"/>
      <c r="G86" s="160"/>
    </row>
    <row r="87" spans="1:7" ht="12.75">
      <c r="A87" s="174"/>
      <c r="B87" s="174"/>
      <c r="C87" s="174"/>
      <c r="G87" s="160"/>
    </row>
    <row r="88" spans="1:7" ht="12.75">
      <c r="A88" s="174"/>
      <c r="B88" s="174"/>
      <c r="C88" s="174"/>
      <c r="G88" s="160"/>
    </row>
    <row r="89" spans="1:7" ht="12.75">
      <c r="A89" s="174"/>
      <c r="B89" s="174"/>
      <c r="C89" s="174"/>
      <c r="G89" s="160"/>
    </row>
    <row r="90" spans="1:7" ht="12.75">
      <c r="A90" s="174"/>
      <c r="B90" s="174"/>
      <c r="C90" s="174"/>
      <c r="G90" s="160"/>
    </row>
    <row r="91" spans="1:7" ht="12.75">
      <c r="A91" s="174"/>
      <c r="B91" s="174"/>
      <c r="C91" s="174"/>
      <c r="G91" s="160"/>
    </row>
    <row r="92" spans="1:7" ht="12.75">
      <c r="A92" s="174"/>
      <c r="B92" s="174"/>
      <c r="C92" s="174"/>
      <c r="G92" s="160"/>
    </row>
    <row r="93" spans="1:7" ht="12.75">
      <c r="A93" s="174"/>
      <c r="B93" s="174"/>
      <c r="C93" s="174"/>
      <c r="G93" s="160"/>
    </row>
    <row r="94" spans="1:7" ht="12.75">
      <c r="A94" s="174"/>
      <c r="B94" s="174"/>
      <c r="C94" s="174"/>
      <c r="G94" s="160"/>
    </row>
    <row r="95" spans="1:7" ht="12.75">
      <c r="A95" s="174"/>
      <c r="B95" s="174"/>
      <c r="C95" s="174"/>
      <c r="G95" s="160"/>
    </row>
    <row r="96" spans="1:7" ht="12.75">
      <c r="A96" s="174"/>
      <c r="B96" s="174"/>
      <c r="C96" s="174"/>
      <c r="G96" s="160"/>
    </row>
    <row r="97" spans="1:7" ht="12.75">
      <c r="A97" s="174"/>
      <c r="B97" s="174"/>
      <c r="C97" s="174"/>
      <c r="G97" s="160"/>
    </row>
    <row r="98" spans="1:7" ht="12.75">
      <c r="A98" s="174"/>
      <c r="B98" s="174"/>
      <c r="C98" s="174"/>
      <c r="G98" s="160"/>
    </row>
    <row r="99" spans="1:7" ht="12.75">
      <c r="A99" s="174"/>
      <c r="B99" s="174"/>
      <c r="C99" s="174"/>
      <c r="G99" s="160"/>
    </row>
    <row r="100" spans="1:7" ht="12.75">
      <c r="A100" s="174"/>
      <c r="B100" s="174"/>
      <c r="C100" s="174"/>
      <c r="G100" s="160"/>
    </row>
    <row r="101" spans="1:7" ht="12.75">
      <c r="A101" s="174"/>
      <c r="B101" s="174"/>
      <c r="C101" s="174"/>
      <c r="G101" s="160"/>
    </row>
    <row r="102" spans="1:7" ht="12.75">
      <c r="A102" s="174"/>
      <c r="B102" s="174"/>
      <c r="C102" s="174"/>
      <c r="G102" s="160"/>
    </row>
    <row r="103" spans="1:7" ht="12.75">
      <c r="A103" s="174"/>
      <c r="B103" s="174"/>
      <c r="C103" s="174"/>
      <c r="G103" s="160"/>
    </row>
    <row r="104" spans="1:7" ht="12.75">
      <c r="A104" s="174"/>
      <c r="B104" s="174"/>
      <c r="C104" s="174"/>
      <c r="G104" s="160"/>
    </row>
    <row r="105" spans="1:7" ht="12.75">
      <c r="A105" s="174"/>
      <c r="B105" s="174"/>
      <c r="C105" s="174"/>
      <c r="G105" s="160"/>
    </row>
    <row r="106" spans="1:7" ht="12.75">
      <c r="A106" s="174"/>
      <c r="B106" s="174"/>
      <c r="C106" s="174"/>
      <c r="G106" s="160"/>
    </row>
    <row r="107" spans="1:7" ht="12.75">
      <c r="A107" s="174"/>
      <c r="B107" s="174"/>
      <c r="C107" s="174"/>
      <c r="G107" s="160"/>
    </row>
    <row r="108" spans="1:7" ht="12.75">
      <c r="A108" s="174"/>
      <c r="B108" s="174"/>
      <c r="C108" s="174"/>
      <c r="G108" s="160"/>
    </row>
    <row r="109" spans="1:7" ht="12.75">
      <c r="A109" s="174"/>
      <c r="B109" s="174"/>
      <c r="C109" s="174"/>
      <c r="G109" s="160"/>
    </row>
    <row r="110" spans="1:7" ht="12.75">
      <c r="A110" s="174"/>
      <c r="B110" s="174"/>
      <c r="C110" s="174"/>
      <c r="G110" s="160"/>
    </row>
    <row r="111" spans="1:7" ht="12.75">
      <c r="A111" s="174"/>
      <c r="B111" s="174"/>
      <c r="C111" s="174"/>
      <c r="G111" s="160"/>
    </row>
    <row r="112" spans="1:7" ht="12.75">
      <c r="A112" s="174"/>
      <c r="B112" s="174"/>
      <c r="C112" s="174"/>
      <c r="G112" s="160"/>
    </row>
    <row r="113" spans="1:7" ht="12.75">
      <c r="A113" s="174"/>
      <c r="B113" s="174"/>
      <c r="C113" s="174"/>
      <c r="G113" s="160"/>
    </row>
    <row r="114" spans="1:7" ht="12.75">
      <c r="A114" s="174"/>
      <c r="B114" s="174"/>
      <c r="C114" s="174"/>
      <c r="G114" s="160"/>
    </row>
    <row r="115" spans="1:7" ht="12.75">
      <c r="A115" s="174"/>
      <c r="B115" s="174"/>
      <c r="C115" s="174"/>
      <c r="G115" s="160"/>
    </row>
    <row r="116" spans="1:7" ht="12.75">
      <c r="A116" s="174"/>
      <c r="B116" s="174"/>
      <c r="C116" s="174"/>
      <c r="G116" s="160"/>
    </row>
    <row r="117" spans="1:7" ht="12.75">
      <c r="A117" s="174"/>
      <c r="B117" s="174"/>
      <c r="C117" s="174"/>
      <c r="G117" s="160"/>
    </row>
    <row r="118" spans="1:7" ht="12.75">
      <c r="A118" s="174"/>
      <c r="B118" s="174"/>
      <c r="C118" s="174"/>
      <c r="G118" s="160"/>
    </row>
    <row r="119" spans="1:7" ht="12.75">
      <c r="A119" s="174"/>
      <c r="B119" s="174"/>
      <c r="C119" s="174"/>
      <c r="G119" s="160"/>
    </row>
    <row r="120" spans="1:7" ht="12.75">
      <c r="A120" s="174"/>
      <c r="B120" s="174"/>
      <c r="C120" s="174"/>
      <c r="G120" s="160"/>
    </row>
    <row r="121" spans="1:7" ht="12.75">
      <c r="A121" s="174"/>
      <c r="B121" s="174"/>
      <c r="C121" s="174"/>
      <c r="G121" s="160"/>
    </row>
    <row r="122" spans="1:7" ht="12.75">
      <c r="A122" s="174"/>
      <c r="B122" s="174"/>
      <c r="C122" s="174"/>
      <c r="G122" s="160"/>
    </row>
    <row r="123" spans="1:7" ht="12.75">
      <c r="A123" s="174"/>
      <c r="B123" s="174"/>
      <c r="C123" s="174"/>
      <c r="G123" s="160"/>
    </row>
    <row r="124" spans="1:7" ht="12.75">
      <c r="A124" s="174"/>
      <c r="B124" s="174"/>
      <c r="C124" s="174"/>
      <c r="G124" s="160"/>
    </row>
    <row r="125" spans="1:7" ht="12.75">
      <c r="A125" s="174"/>
      <c r="B125" s="174"/>
      <c r="C125" s="174"/>
      <c r="G125" s="160"/>
    </row>
    <row r="126" spans="1:7" ht="12.75">
      <c r="A126" s="174"/>
      <c r="B126" s="174"/>
      <c r="C126" s="174"/>
      <c r="G126" s="160"/>
    </row>
    <row r="127" spans="1:7" ht="12.75">
      <c r="A127" s="174"/>
      <c r="B127" s="174"/>
      <c r="C127" s="174"/>
      <c r="G127" s="160"/>
    </row>
    <row r="128" spans="1:7" ht="12.75">
      <c r="A128" s="174"/>
      <c r="B128" s="174"/>
      <c r="C128" s="174"/>
      <c r="G128" s="160"/>
    </row>
    <row r="129" spans="1:7" ht="12.75">
      <c r="A129" s="174"/>
      <c r="B129" s="174"/>
      <c r="C129" s="174"/>
      <c r="G129" s="160"/>
    </row>
    <row r="130" spans="1:7" ht="12.75">
      <c r="A130" s="174"/>
      <c r="B130" s="174"/>
      <c r="C130" s="174"/>
      <c r="G130" s="160"/>
    </row>
    <row r="131" spans="1:7" ht="12.75">
      <c r="A131" s="174"/>
      <c r="B131" s="174"/>
      <c r="C131" s="174"/>
      <c r="G131" s="160"/>
    </row>
    <row r="132" spans="1:7" ht="12.75">
      <c r="A132" s="174"/>
      <c r="B132" s="174"/>
      <c r="C132" s="174"/>
      <c r="G132" s="160"/>
    </row>
    <row r="133" spans="1:7" ht="12.75">
      <c r="A133" s="170"/>
      <c r="B133" s="170"/>
      <c r="C133" s="170"/>
      <c r="G133" s="160"/>
    </row>
    <row r="134" spans="1:7" ht="12.75">
      <c r="A134" s="170"/>
      <c r="B134" s="170"/>
      <c r="C134" s="170"/>
      <c r="G134" s="160"/>
    </row>
    <row r="135" spans="1:7" ht="12.75">
      <c r="A135" s="170"/>
      <c r="B135" s="170"/>
      <c r="C135" s="170"/>
      <c r="G135" s="160"/>
    </row>
    <row r="136" spans="1:7" ht="12.75">
      <c r="A136" s="170"/>
      <c r="B136" s="170"/>
      <c r="C136" s="170"/>
      <c r="G136" s="160"/>
    </row>
    <row r="137" spans="1:7" ht="12.75">
      <c r="A137" s="170"/>
      <c r="B137" s="170"/>
      <c r="C137" s="170"/>
      <c r="G137" s="160"/>
    </row>
    <row r="138" spans="1:7" ht="12.75">
      <c r="A138" s="170"/>
      <c r="B138" s="170"/>
      <c r="C138" s="170"/>
      <c r="G138" s="160"/>
    </row>
    <row r="139" spans="1:7" ht="12.75">
      <c r="A139" s="170"/>
      <c r="B139" s="170"/>
      <c r="C139" s="170"/>
      <c r="G139" s="160"/>
    </row>
    <row r="140" spans="1:7" ht="12.75">
      <c r="A140" s="170"/>
      <c r="B140" s="170"/>
      <c r="C140" s="170"/>
      <c r="G140" s="160"/>
    </row>
    <row r="141" spans="1:7" ht="12.75">
      <c r="A141" s="170"/>
      <c r="B141" s="170"/>
      <c r="C141" s="170"/>
      <c r="G141" s="160"/>
    </row>
    <row r="142" spans="1:7" ht="12.75">
      <c r="A142" s="170"/>
      <c r="B142" s="170"/>
      <c r="C142" s="170"/>
      <c r="G142" s="160"/>
    </row>
    <row r="143" spans="1:7" ht="12.75">
      <c r="A143" s="170"/>
      <c r="B143" s="170"/>
      <c r="C143" s="170"/>
      <c r="G143" s="160"/>
    </row>
    <row r="144" spans="1:7" ht="12.75">
      <c r="A144" s="170"/>
      <c r="B144" s="170"/>
      <c r="C144" s="170"/>
      <c r="G144" s="160"/>
    </row>
    <row r="145" spans="1:7" ht="12.75">
      <c r="A145" s="170"/>
      <c r="B145" s="170"/>
      <c r="C145" s="170"/>
      <c r="G145" s="160"/>
    </row>
    <row r="146" spans="1:7" ht="12.75">
      <c r="A146" s="170"/>
      <c r="B146" s="170"/>
      <c r="C146" s="170"/>
      <c r="G146" s="160"/>
    </row>
    <row r="147" spans="1:7" ht="12.75">
      <c r="A147" s="170"/>
      <c r="B147" s="170"/>
      <c r="C147" s="170"/>
      <c r="G147" s="160"/>
    </row>
    <row r="148" spans="1:7" ht="12.75">
      <c r="A148" s="170"/>
      <c r="B148" s="170"/>
      <c r="C148" s="170"/>
      <c r="G148" s="160"/>
    </row>
    <row r="149" spans="1:7" ht="12.75">
      <c r="A149" s="170"/>
      <c r="B149" s="170"/>
      <c r="C149" s="170"/>
      <c r="G149" s="160"/>
    </row>
    <row r="150" spans="1:7" ht="12.75">
      <c r="A150" s="170"/>
      <c r="B150" s="170"/>
      <c r="C150" s="170"/>
      <c r="G150" s="160"/>
    </row>
    <row r="151" spans="1:7" ht="12.75">
      <c r="A151" s="170"/>
      <c r="B151" s="170"/>
      <c r="C151" s="170"/>
      <c r="G151" s="160"/>
    </row>
    <row r="152" spans="1:7" ht="12.75">
      <c r="A152" s="170"/>
      <c r="B152" s="170"/>
      <c r="C152" s="170"/>
      <c r="G152" s="160"/>
    </row>
    <row r="153" spans="1:7" ht="12.75">
      <c r="A153" s="170"/>
      <c r="B153" s="170"/>
      <c r="C153" s="170"/>
      <c r="G153" s="160"/>
    </row>
    <row r="154" spans="1:7" ht="12.75">
      <c r="A154" s="170"/>
      <c r="B154" s="170"/>
      <c r="C154" s="170"/>
      <c r="G154" s="160"/>
    </row>
    <row r="155" spans="1:7" ht="12.75">
      <c r="A155" s="170"/>
      <c r="B155" s="170"/>
      <c r="C155" s="170"/>
      <c r="G155" s="160"/>
    </row>
    <row r="156" spans="1:7" ht="12.75">
      <c r="A156" s="170"/>
      <c r="B156" s="170"/>
      <c r="C156" s="170"/>
      <c r="G156" s="160"/>
    </row>
    <row r="157" spans="1:7" ht="12.75">
      <c r="A157" s="170"/>
      <c r="B157" s="170"/>
      <c r="C157" s="170"/>
      <c r="G157" s="160"/>
    </row>
    <row r="158" spans="1:7" ht="12.75">
      <c r="A158" s="170"/>
      <c r="B158" s="170"/>
      <c r="C158" s="170"/>
      <c r="G158" s="160"/>
    </row>
    <row r="159" spans="1:7" ht="12.75">
      <c r="A159" s="170"/>
      <c r="B159" s="170"/>
      <c r="C159" s="170"/>
      <c r="G159" s="160"/>
    </row>
    <row r="160" spans="1:7" ht="12.75">
      <c r="A160" s="170"/>
      <c r="B160" s="170"/>
      <c r="C160" s="170"/>
      <c r="G160" s="160"/>
    </row>
    <row r="161" spans="1:7" ht="12.75">
      <c r="A161" s="170"/>
      <c r="B161" s="170"/>
      <c r="C161" s="170"/>
      <c r="G161" s="160"/>
    </row>
    <row r="162" spans="1:7" ht="12.75" hidden="1">
      <c r="A162" s="4" t="s">
        <v>38</v>
      </c>
      <c r="B162" s="4" t="str">
        <f>IF($E$7="ВЗРОСЛЫЕ","МУЖЧИНЫ",IF($E$7="ДО 19 ЛЕТ","ЮНИОРЫ","ЮНОШИ"))</f>
        <v>МУЖЧИНЫ</v>
      </c>
      <c r="C162" s="13" t="s">
        <v>16</v>
      </c>
      <c r="D162" s="13" t="s">
        <v>17</v>
      </c>
      <c r="G162" s="160"/>
    </row>
    <row r="163" spans="1:7" ht="12.75" hidden="1">
      <c r="A163" s="4" t="s">
        <v>40</v>
      </c>
      <c r="B163" s="4" t="str">
        <f>IF($E$7="ВЗРОСЛЫЕ","ЖЕНЩИНЫ",IF($E$7="ДО 19 ЛЕТ","ЮНИОРКИ","ДЕВУШКИ"))</f>
        <v>ЖЕНЩИНЫ</v>
      </c>
      <c r="C163" s="13" t="s">
        <v>28</v>
      </c>
      <c r="D163" s="13" t="s">
        <v>22</v>
      </c>
      <c r="G163" s="160"/>
    </row>
    <row r="164" spans="1:7" ht="12.75" hidden="1">
      <c r="A164" s="4" t="s">
        <v>41</v>
      </c>
      <c r="B164" s="4"/>
      <c r="C164" s="13" t="s">
        <v>24</v>
      </c>
      <c r="D164" s="13" t="s">
        <v>25</v>
      </c>
      <c r="G164" s="160"/>
    </row>
    <row r="165" spans="1:7" ht="12.75" hidden="1">
      <c r="A165" s="4" t="s">
        <v>33</v>
      </c>
      <c r="B165" s="4"/>
      <c r="C165" s="13" t="s">
        <v>23</v>
      </c>
      <c r="D165" s="13" t="s">
        <v>44</v>
      </c>
      <c r="G165" s="160"/>
    </row>
    <row r="166" spans="1:7" ht="12.75" hidden="1">
      <c r="A166" s="4" t="s">
        <v>39</v>
      </c>
      <c r="B166" s="4"/>
      <c r="C166" s="13" t="s">
        <v>42</v>
      </c>
      <c r="D166" s="13" t="s">
        <v>45</v>
      </c>
      <c r="G166" s="160"/>
    </row>
    <row r="167" spans="1:7" ht="12.75" hidden="1">
      <c r="A167" s="4" t="s">
        <v>46</v>
      </c>
      <c r="B167" s="4"/>
      <c r="C167" s="13" t="s">
        <v>43</v>
      </c>
      <c r="D167" s="13"/>
      <c r="G167" s="160"/>
    </row>
    <row r="168" spans="1:7" ht="12.75" hidden="1">
      <c r="A168" s="4"/>
      <c r="B168" s="4"/>
      <c r="C168" s="13" t="s">
        <v>47</v>
      </c>
      <c r="D168" s="13"/>
      <c r="G168" s="160"/>
    </row>
    <row r="169" spans="1:7" ht="12.75">
      <c r="A169" s="170"/>
      <c r="B169" s="170"/>
      <c r="C169" s="170"/>
      <c r="G169" s="160"/>
    </row>
    <row r="170" spans="1:7" ht="12.75">
      <c r="A170" s="170"/>
      <c r="B170" s="170"/>
      <c r="C170" s="170"/>
      <c r="G170" s="160"/>
    </row>
    <row r="171" spans="1:7" ht="12.75">
      <c r="A171" s="170"/>
      <c r="B171" s="170"/>
      <c r="C171" s="170"/>
      <c r="G171" s="160"/>
    </row>
    <row r="172" spans="1:7" ht="12.75">
      <c r="A172" s="170"/>
      <c r="B172" s="170"/>
      <c r="C172" s="170"/>
      <c r="G172" s="160"/>
    </row>
    <row r="173" spans="1:7" ht="12.75">
      <c r="A173" s="170"/>
      <c r="B173" s="170"/>
      <c r="C173" s="170"/>
      <c r="G173" s="160"/>
    </row>
    <row r="174" spans="1:7" ht="12.75">
      <c r="A174" s="170"/>
      <c r="B174" s="170"/>
      <c r="C174" s="170"/>
      <c r="G174" s="160"/>
    </row>
    <row r="175" spans="1:7" ht="12.75">
      <c r="A175" s="170"/>
      <c r="B175" s="170"/>
      <c r="C175" s="170"/>
      <c r="G175" s="160"/>
    </row>
    <row r="176" spans="1:7" ht="12.75">
      <c r="A176" s="170"/>
      <c r="B176" s="170"/>
      <c r="C176" s="170"/>
      <c r="G176" s="160"/>
    </row>
    <row r="177" spans="1:7" ht="12.75">
      <c r="A177" s="170"/>
      <c r="B177" s="170"/>
      <c r="C177" s="170"/>
      <c r="G177" s="160"/>
    </row>
    <row r="178" spans="1:7" ht="12.75">
      <c r="A178" s="170"/>
      <c r="B178" s="170"/>
      <c r="C178" s="170"/>
      <c r="G178" s="160"/>
    </row>
    <row r="179" spans="1:7" ht="12.75">
      <c r="A179" s="170"/>
      <c r="B179" s="170"/>
      <c r="C179" s="170"/>
      <c r="G179" s="160"/>
    </row>
    <row r="180" spans="1:7" ht="12.75">
      <c r="A180" s="170"/>
      <c r="B180" s="170"/>
      <c r="C180" s="170"/>
      <c r="G180" s="160"/>
    </row>
    <row r="181" spans="1:7" ht="12.75">
      <c r="A181" s="170"/>
      <c r="B181" s="170"/>
      <c r="C181" s="170"/>
      <c r="G181" s="160"/>
    </row>
    <row r="182" spans="1:7" ht="12.75">
      <c r="A182" s="170"/>
      <c r="B182" s="170"/>
      <c r="C182" s="170"/>
      <c r="G182" s="160"/>
    </row>
    <row r="183" spans="1:7" ht="12.75">
      <c r="A183" s="170"/>
      <c r="B183" s="170"/>
      <c r="C183" s="170"/>
      <c r="G183" s="160"/>
    </row>
    <row r="184" spans="1:7" ht="12.75">
      <c r="A184" s="170"/>
      <c r="B184" s="170"/>
      <c r="C184" s="170"/>
      <c r="G184" s="160"/>
    </row>
    <row r="185" spans="1:7" ht="12.75">
      <c r="A185" s="170"/>
      <c r="B185" s="170"/>
      <c r="C185" s="170"/>
      <c r="G185" s="160"/>
    </row>
    <row r="186" spans="1:7" ht="12.75">
      <c r="A186" s="170"/>
      <c r="B186" s="170"/>
      <c r="C186" s="170"/>
      <c r="G186" s="160"/>
    </row>
    <row r="187" spans="1:7" ht="12.75">
      <c r="A187" s="170"/>
      <c r="B187" s="170"/>
      <c r="C187" s="170"/>
      <c r="G187" s="160"/>
    </row>
    <row r="188" spans="1:7" ht="12.75">
      <c r="A188" s="170"/>
      <c r="B188" s="170"/>
      <c r="C188" s="170"/>
      <c r="G188" s="160"/>
    </row>
    <row r="189" spans="1:7" ht="12.75">
      <c r="A189" s="170"/>
      <c r="B189" s="170"/>
      <c r="C189" s="170"/>
      <c r="G189" s="160"/>
    </row>
    <row r="190" spans="1:7" ht="12.75">
      <c r="A190" s="170"/>
      <c r="B190" s="170"/>
      <c r="C190" s="170"/>
      <c r="G190" s="160"/>
    </row>
    <row r="191" spans="1:7" ht="12.75">
      <c r="A191" s="170"/>
      <c r="B191" s="170"/>
      <c r="C191" s="170"/>
      <c r="G191" s="160"/>
    </row>
    <row r="192" spans="1:7" ht="12.75">
      <c r="A192" s="170"/>
      <c r="B192" s="170"/>
      <c r="C192" s="170"/>
      <c r="G192" s="160"/>
    </row>
    <row r="193" spans="1:7" ht="12.75">
      <c r="A193" s="170"/>
      <c r="B193" s="170"/>
      <c r="C193" s="170"/>
      <c r="G193" s="160"/>
    </row>
    <row r="194" spans="1:7" ht="12.75">
      <c r="A194" s="170"/>
      <c r="B194" s="170"/>
      <c r="C194" s="170"/>
      <c r="G194" s="160"/>
    </row>
    <row r="195" spans="1:7" ht="12.75">
      <c r="A195" s="170"/>
      <c r="B195" s="170"/>
      <c r="C195" s="170"/>
      <c r="G195" s="160"/>
    </row>
    <row r="196" spans="1:7" ht="12.75">
      <c r="A196" s="170"/>
      <c r="B196" s="170"/>
      <c r="C196" s="170"/>
      <c r="G196" s="160"/>
    </row>
    <row r="197" spans="1:7" ht="12.75">
      <c r="A197" s="170"/>
      <c r="B197" s="170"/>
      <c r="C197" s="170"/>
      <c r="G197" s="160"/>
    </row>
    <row r="198" spans="1:7" ht="12.75">
      <c r="A198" s="170"/>
      <c r="B198" s="170"/>
      <c r="C198" s="170"/>
      <c r="G198" s="160"/>
    </row>
    <row r="199" spans="1:7" ht="12.75">
      <c r="A199" s="170"/>
      <c r="B199" s="170"/>
      <c r="C199" s="170"/>
      <c r="G199" s="160"/>
    </row>
    <row r="200" spans="1:7" ht="12.75">
      <c r="A200" s="170"/>
      <c r="B200" s="170"/>
      <c r="C200" s="170"/>
      <c r="G200" s="160"/>
    </row>
    <row r="201" spans="1:7" ht="12.75">
      <c r="A201" s="170"/>
      <c r="B201" s="170"/>
      <c r="C201" s="170"/>
      <c r="G201" s="160"/>
    </row>
    <row r="202" spans="1:7" ht="12.75">
      <c r="A202" s="170"/>
      <c r="B202" s="170"/>
      <c r="C202" s="170"/>
      <c r="G202" s="160"/>
    </row>
    <row r="203" spans="1:7" ht="12.75">
      <c r="A203" s="170"/>
      <c r="B203" s="170"/>
      <c r="C203" s="170"/>
      <c r="G203" s="160"/>
    </row>
    <row r="204" spans="1:7" ht="12.75">
      <c r="A204" s="170"/>
      <c r="B204" s="170"/>
      <c r="C204" s="170"/>
      <c r="G204" s="160"/>
    </row>
    <row r="205" spans="1:7" ht="12.75">
      <c r="A205" s="170"/>
      <c r="B205" s="170"/>
      <c r="C205" s="170"/>
      <c r="G205" s="160"/>
    </row>
    <row r="206" spans="1:7" ht="12.75">
      <c r="A206" s="170"/>
      <c r="B206" s="170"/>
      <c r="C206" s="170"/>
      <c r="G206" s="160"/>
    </row>
    <row r="207" spans="1:7" ht="12.75">
      <c r="A207" s="170"/>
      <c r="B207" s="170"/>
      <c r="C207" s="170"/>
      <c r="G207" s="160"/>
    </row>
    <row r="208" spans="1:7" ht="12.75">
      <c r="A208" s="170"/>
      <c r="B208" s="170"/>
      <c r="C208" s="170"/>
      <c r="G208" s="160"/>
    </row>
    <row r="209" spans="1:7" ht="12.75">
      <c r="A209" s="170"/>
      <c r="B209" s="170"/>
      <c r="C209" s="170"/>
      <c r="G209" s="160"/>
    </row>
    <row r="210" spans="1:7" ht="12.75">
      <c r="A210" s="170"/>
      <c r="B210" s="170"/>
      <c r="C210" s="170"/>
      <c r="G210" s="160"/>
    </row>
    <row r="211" spans="1:7" ht="12.75">
      <c r="A211" s="170"/>
      <c r="B211" s="170"/>
      <c r="C211" s="170"/>
      <c r="G211" s="160"/>
    </row>
    <row r="212" spans="1:7" ht="12.75">
      <c r="A212" s="170"/>
      <c r="B212" s="170"/>
      <c r="C212" s="170"/>
      <c r="G212" s="160"/>
    </row>
    <row r="213" spans="1:7" ht="12.75">
      <c r="A213" s="170"/>
      <c r="B213" s="170"/>
      <c r="C213" s="170"/>
      <c r="G213" s="160"/>
    </row>
    <row r="214" spans="1:7" ht="12.75">
      <c r="A214" s="170"/>
      <c r="B214" s="170"/>
      <c r="C214" s="170"/>
      <c r="G214" s="160"/>
    </row>
    <row r="215" spans="1:7" ht="12.75">
      <c r="A215" s="170"/>
      <c r="B215" s="170"/>
      <c r="C215" s="170"/>
      <c r="G215" s="160"/>
    </row>
    <row r="216" spans="1:7" ht="12.75">
      <c r="A216" s="170"/>
      <c r="B216" s="170"/>
      <c r="C216" s="170"/>
      <c r="G216" s="160"/>
    </row>
    <row r="217" spans="1:7" ht="12.75">
      <c r="A217" s="170"/>
      <c r="B217" s="170"/>
      <c r="C217" s="170"/>
      <c r="G217" s="160"/>
    </row>
    <row r="218" spans="1:7" ht="12.75">
      <c r="A218" s="170"/>
      <c r="B218" s="170"/>
      <c r="C218" s="170"/>
      <c r="G218" s="160"/>
    </row>
    <row r="219" spans="1:7" ht="12.75">
      <c r="A219" s="170"/>
      <c r="B219" s="170"/>
      <c r="C219" s="170"/>
      <c r="G219" s="160"/>
    </row>
    <row r="220" spans="1:7" ht="12.75">
      <c r="A220" s="170"/>
      <c r="B220" s="170"/>
      <c r="C220" s="170"/>
      <c r="G220" s="160"/>
    </row>
    <row r="221" spans="1:7" ht="12.75">
      <c r="A221" s="170"/>
      <c r="B221" s="170"/>
      <c r="C221" s="170"/>
      <c r="G221" s="160"/>
    </row>
    <row r="222" spans="1:7" ht="12.75">
      <c r="A222" s="170"/>
      <c r="B222" s="170"/>
      <c r="C222" s="170"/>
      <c r="G222" s="160"/>
    </row>
    <row r="223" spans="1:7" ht="12.75">
      <c r="A223" s="170"/>
      <c r="B223" s="170"/>
      <c r="C223" s="170"/>
      <c r="G223" s="160"/>
    </row>
    <row r="224" spans="1:7" ht="12.75">
      <c r="A224" s="170"/>
      <c r="B224" s="170"/>
      <c r="C224" s="170"/>
      <c r="G224" s="160"/>
    </row>
    <row r="225" spans="1:7" ht="12.75">
      <c r="A225" s="170"/>
      <c r="B225" s="170"/>
      <c r="C225" s="170"/>
      <c r="G225" s="160"/>
    </row>
    <row r="226" spans="1:7" ht="12.75">
      <c r="A226" s="170"/>
      <c r="B226" s="170"/>
      <c r="C226" s="170"/>
      <c r="G226" s="160"/>
    </row>
    <row r="227" spans="1:7" ht="12.75">
      <c r="A227" s="170"/>
      <c r="B227" s="170"/>
      <c r="C227" s="170"/>
      <c r="G227" s="160"/>
    </row>
    <row r="228" spans="1:7" ht="12.75">
      <c r="A228" s="170"/>
      <c r="B228" s="170"/>
      <c r="C228" s="170"/>
      <c r="G228" s="160"/>
    </row>
    <row r="229" spans="1:7" ht="12.75">
      <c r="A229" s="170"/>
      <c r="B229" s="170"/>
      <c r="C229" s="170"/>
      <c r="G229" s="160"/>
    </row>
    <row r="230" spans="1:7" ht="12.75">
      <c r="A230" s="170"/>
      <c r="B230" s="170"/>
      <c r="C230" s="170"/>
      <c r="G230" s="160"/>
    </row>
    <row r="231" spans="1:7" ht="12.75">
      <c r="A231" s="170"/>
      <c r="B231" s="170"/>
      <c r="C231" s="170"/>
      <c r="G231" s="160"/>
    </row>
    <row r="232" spans="1:7" ht="12.75">
      <c r="A232" s="170"/>
      <c r="B232" s="170"/>
      <c r="C232" s="170"/>
      <c r="G232" s="160"/>
    </row>
    <row r="233" spans="1:7" ht="12.75">
      <c r="A233" s="170"/>
      <c r="B233" s="170"/>
      <c r="C233" s="170"/>
      <c r="G233" s="160"/>
    </row>
    <row r="234" spans="1:7" ht="12.75">
      <c r="A234" s="170"/>
      <c r="B234" s="170"/>
      <c r="C234" s="170"/>
      <c r="G234" s="160"/>
    </row>
    <row r="235" spans="1:7" ht="12.75">
      <c r="A235" s="170"/>
      <c r="B235" s="170"/>
      <c r="C235" s="170"/>
      <c r="G235" s="160"/>
    </row>
    <row r="236" spans="1:7" ht="12.75">
      <c r="A236" s="170"/>
      <c r="B236" s="170"/>
      <c r="C236" s="170"/>
      <c r="G236" s="160"/>
    </row>
    <row r="237" spans="1:7" ht="12.75">
      <c r="A237" s="170"/>
      <c r="B237" s="170"/>
      <c r="C237" s="170"/>
      <c r="G237" s="160"/>
    </row>
    <row r="238" spans="1:7" ht="12.75">
      <c r="A238" s="170"/>
      <c r="B238" s="170"/>
      <c r="C238" s="170"/>
      <c r="G238" s="160"/>
    </row>
    <row r="239" spans="1:7" ht="12.75">
      <c r="A239" s="170"/>
      <c r="B239" s="170"/>
      <c r="C239" s="170"/>
      <c r="G239" s="160"/>
    </row>
    <row r="240" spans="1:7" ht="12.75">
      <c r="A240" s="170"/>
      <c r="B240" s="170"/>
      <c r="C240" s="170"/>
      <c r="G240" s="160"/>
    </row>
    <row r="241" spans="1:7" ht="12.75">
      <c r="A241" s="170"/>
      <c r="B241" s="170"/>
      <c r="C241" s="170"/>
      <c r="G241" s="160"/>
    </row>
    <row r="242" spans="1:7" ht="12.75">
      <c r="A242" s="170"/>
      <c r="B242" s="170"/>
      <c r="C242" s="170"/>
      <c r="G242" s="160"/>
    </row>
    <row r="243" spans="1:7" ht="12.75">
      <c r="A243" s="170"/>
      <c r="B243" s="170"/>
      <c r="C243" s="170"/>
      <c r="G243" s="160"/>
    </row>
    <row r="244" spans="1:7" ht="12.75">
      <c r="A244" s="170"/>
      <c r="B244" s="170"/>
      <c r="C244" s="170"/>
      <c r="G244" s="160"/>
    </row>
  </sheetData>
  <sheetProtection selectLockedCells="1"/>
  <mergeCells count="24">
    <mergeCell ref="A2:I2"/>
    <mergeCell ref="I10:I11"/>
    <mergeCell ref="A4:I4"/>
    <mergeCell ref="F5:G5"/>
    <mergeCell ref="A10:A11"/>
    <mergeCell ref="H7:H8"/>
    <mergeCell ref="I7:I8"/>
    <mergeCell ref="F10:F11"/>
    <mergeCell ref="G7:G8"/>
    <mergeCell ref="A3:I3"/>
    <mergeCell ref="E6:F6"/>
    <mergeCell ref="E7:F8"/>
    <mergeCell ref="G36:G37"/>
    <mergeCell ref="G35:I35"/>
    <mergeCell ref="E10:E11"/>
    <mergeCell ref="G10:G11"/>
    <mergeCell ref="C6:D6"/>
    <mergeCell ref="A7:B8"/>
    <mergeCell ref="A6:B6"/>
    <mergeCell ref="B10:D11"/>
    <mergeCell ref="A41:I41"/>
    <mergeCell ref="A40:I40"/>
    <mergeCell ref="H38:I38"/>
    <mergeCell ref="H36:I37"/>
  </mergeCells>
  <dataValidations count="4">
    <dataValidation type="list" allowBlank="1" showInputMessage="1" showErrorMessage="1" sqref="E7">
      <formula1>$A$162:$A$167</formula1>
    </dataValidation>
    <dataValidation type="list" allowBlank="1" showInputMessage="1" showErrorMessage="1" sqref="G7">
      <formula1>$B$162:$B$163</formula1>
    </dataValidation>
    <dataValidation type="list" allowBlank="1" showInputMessage="1" showErrorMessage="1" sqref="H7">
      <formula1>$C$162:$C$168</formula1>
    </dataValidation>
    <dataValidation type="list" allowBlank="1" showInputMessage="1" showErrorMessage="1" sqref="I7">
      <formula1>$D$162:$D$166</formula1>
    </dataValidation>
  </dataValidations>
  <printOptions horizontalCentered="1"/>
  <pageMargins left="0.17" right="0.17" top="0.45" bottom="0.1968503937007874" header="0" footer="0"/>
  <pageSetup fitToHeight="1" fitToWidth="1" horizontalDpi="600" verticalDpi="600" orientation="portrait" paperSize="9"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BM11" activePane="bottomLeft" state="frozen"/>
      <selection pane="topLeft" activeCell="A7" sqref="A7:F7"/>
      <selection pane="bottomLeft" activeCell="T45" sqref="T45:V45"/>
    </sheetView>
  </sheetViews>
  <sheetFormatPr defaultColWidth="9.00390625" defaultRowHeight="12.75"/>
  <cols>
    <col min="1" max="1" width="6.50390625" style="3" customWidth="1"/>
    <col min="2" max="2" width="5.625" style="3" customWidth="1"/>
    <col min="3" max="3" width="6.375" style="34"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6" customWidth="1"/>
    <col min="21" max="21" width="7.625" style="16" customWidth="1"/>
    <col min="22" max="22" width="4.625" style="16" hidden="1" customWidth="1"/>
    <col min="23" max="23" width="2.625" style="12" customWidth="1"/>
    <col min="24" max="24" width="9.625" style="3" customWidth="1"/>
    <col min="25" max="16384" width="9.125" style="3" customWidth="1"/>
  </cols>
  <sheetData>
    <row r="1" spans="1:24" ht="30" customHeight="1">
      <c r="A1" s="614" t="s">
        <v>48</v>
      </c>
      <c r="B1" s="614"/>
      <c r="C1" s="614"/>
      <c r="D1" s="614"/>
      <c r="E1" s="614"/>
      <c r="F1" s="614"/>
      <c r="G1" s="614"/>
      <c r="H1" s="614"/>
      <c r="I1" s="614"/>
      <c r="J1" s="614"/>
      <c r="K1" s="614"/>
      <c r="L1" s="614"/>
      <c r="M1" s="614"/>
      <c r="N1" s="614"/>
      <c r="O1" s="614"/>
      <c r="P1" s="614"/>
      <c r="Q1" s="614"/>
      <c r="R1" s="614"/>
      <c r="S1" s="614"/>
      <c r="T1" s="614"/>
      <c r="U1" s="614"/>
      <c r="V1" s="614"/>
      <c r="W1" s="614"/>
      <c r="X1" s="614"/>
    </row>
    <row r="2" spans="1:24" ht="12.75">
      <c r="A2" s="620" t="s">
        <v>32</v>
      </c>
      <c r="B2" s="621"/>
      <c r="C2" s="621"/>
      <c r="D2" s="621"/>
      <c r="E2" s="621"/>
      <c r="F2" s="621"/>
      <c r="G2" s="621"/>
      <c r="H2" s="621"/>
      <c r="I2" s="621"/>
      <c r="J2" s="621"/>
      <c r="K2" s="621"/>
      <c r="L2" s="621"/>
      <c r="M2" s="621"/>
      <c r="N2" s="621"/>
      <c r="O2" s="621"/>
      <c r="P2" s="621"/>
      <c r="Q2" s="621"/>
      <c r="R2" s="621"/>
      <c r="S2" s="621"/>
      <c r="T2" s="621"/>
      <c r="U2" s="621"/>
      <c r="V2" s="621"/>
      <c r="W2" s="621"/>
      <c r="X2" s="622"/>
    </row>
    <row r="3" spans="1:24" s="4" customFormat="1" ht="24">
      <c r="A3" s="615" t="s">
        <v>91</v>
      </c>
      <c r="B3" s="616"/>
      <c r="C3" s="616"/>
      <c r="D3" s="616"/>
      <c r="E3" s="616"/>
      <c r="F3" s="616"/>
      <c r="G3" s="616"/>
      <c r="H3" s="616"/>
      <c r="I3" s="616"/>
      <c r="J3" s="616"/>
      <c r="K3" s="616"/>
      <c r="L3" s="616"/>
      <c r="M3" s="616"/>
      <c r="N3" s="616"/>
      <c r="O3" s="616"/>
      <c r="P3" s="616"/>
      <c r="Q3" s="616"/>
      <c r="R3" s="616"/>
      <c r="S3" s="616"/>
      <c r="T3" s="616"/>
      <c r="U3" s="616"/>
      <c r="V3" s="616"/>
      <c r="W3" s="616"/>
      <c r="X3" s="617"/>
    </row>
    <row r="4" spans="1:24" ht="6.75" customHeight="1">
      <c r="A4" s="618"/>
      <c r="B4" s="618"/>
      <c r="C4" s="618"/>
      <c r="D4" s="618"/>
      <c r="E4" s="618"/>
      <c r="F4" s="618"/>
      <c r="G4" s="618"/>
      <c r="H4" s="618"/>
      <c r="I4" s="618"/>
      <c r="J4" s="618"/>
      <c r="K4" s="618"/>
      <c r="L4" s="618"/>
      <c r="M4" s="618"/>
      <c r="N4" s="618"/>
      <c r="O4" s="618"/>
      <c r="P4" s="618"/>
      <c r="Q4" s="618"/>
      <c r="R4" s="618"/>
      <c r="S4" s="618"/>
      <c r="T4" s="618"/>
      <c r="U4" s="618"/>
      <c r="V4" s="618"/>
      <c r="W4" s="618"/>
      <c r="X4" s="618"/>
    </row>
    <row r="5" spans="1:24" s="162" customFormat="1" ht="12.75" customHeight="1">
      <c r="A5" s="619" t="s">
        <v>2</v>
      </c>
      <c r="B5" s="619"/>
      <c r="C5" s="619"/>
      <c r="D5" s="619"/>
      <c r="E5" s="623" t="s">
        <v>0</v>
      </c>
      <c r="F5" s="624"/>
      <c r="G5" s="625" t="s">
        <v>34</v>
      </c>
      <c r="H5" s="626"/>
      <c r="I5" s="626"/>
      <c r="J5" s="626"/>
      <c r="K5" s="626"/>
      <c r="L5" s="627"/>
      <c r="M5" s="602" t="s">
        <v>35</v>
      </c>
      <c r="N5" s="603"/>
      <c r="O5" s="603"/>
      <c r="P5" s="603"/>
      <c r="Q5" s="604"/>
      <c r="R5" s="161"/>
      <c r="S5" s="602" t="s">
        <v>14</v>
      </c>
      <c r="T5" s="603"/>
      <c r="U5" s="604"/>
      <c r="V5" s="161"/>
      <c r="W5" s="603" t="s">
        <v>15</v>
      </c>
      <c r="X5" s="604"/>
    </row>
    <row r="6" spans="1:24" s="164" customFormat="1" ht="12.75">
      <c r="A6" s="605" t="s">
        <v>61</v>
      </c>
      <c r="B6" s="605"/>
      <c r="C6" s="605"/>
      <c r="D6" s="605"/>
      <c r="E6" s="608" t="s">
        <v>92</v>
      </c>
      <c r="F6" s="609"/>
      <c r="G6" s="610" t="s">
        <v>38</v>
      </c>
      <c r="H6" s="611"/>
      <c r="I6" s="611"/>
      <c r="J6" s="611"/>
      <c r="K6" s="611"/>
      <c r="L6" s="612"/>
      <c r="M6" s="569" t="s">
        <v>95</v>
      </c>
      <c r="N6" s="570"/>
      <c r="O6" s="570"/>
      <c r="P6" s="570"/>
      <c r="Q6" s="571"/>
      <c r="R6" s="163"/>
      <c r="S6" s="569" t="s">
        <v>23</v>
      </c>
      <c r="T6" s="570"/>
      <c r="U6" s="571"/>
      <c r="V6" s="163"/>
      <c r="W6" s="570" t="s">
        <v>25</v>
      </c>
      <c r="X6" s="571"/>
    </row>
    <row r="7" spans="1:24" ht="18" customHeight="1">
      <c r="A7" s="94"/>
      <c r="B7" s="94"/>
      <c r="C7" s="95"/>
      <c r="D7" s="607"/>
      <c r="E7" s="607"/>
      <c r="F7" s="607"/>
      <c r="G7" s="607"/>
      <c r="H7" s="607"/>
      <c r="I7" s="607"/>
      <c r="J7" s="607"/>
      <c r="K7" s="607"/>
      <c r="L7" s="607"/>
      <c r="M7" s="607"/>
      <c r="N7" s="607"/>
      <c r="O7" s="607"/>
      <c r="P7" s="607"/>
      <c r="Q7" s="607"/>
      <c r="R7" s="607"/>
      <c r="S7" s="607"/>
      <c r="T7" s="607"/>
      <c r="U7" s="96"/>
      <c r="V7" s="94"/>
      <c r="W7" s="94"/>
      <c r="X7" s="1"/>
    </row>
    <row r="8" spans="1:24" ht="6" customHeight="1">
      <c r="A8" s="606" t="s">
        <v>4</v>
      </c>
      <c r="B8" s="613" t="s">
        <v>5</v>
      </c>
      <c r="C8" s="596"/>
      <c r="D8" s="600" t="s">
        <v>3</v>
      </c>
      <c r="E8" s="572"/>
      <c r="F8" s="572" t="s">
        <v>11</v>
      </c>
      <c r="G8" s="97"/>
      <c r="H8" s="98"/>
      <c r="I8" s="98"/>
      <c r="J8" s="101"/>
      <c r="K8" s="101"/>
      <c r="L8" s="101"/>
      <c r="M8" s="101"/>
      <c r="N8" s="101"/>
      <c r="O8" s="101"/>
      <c r="P8" s="102"/>
      <c r="Q8" s="102"/>
      <c r="R8" s="102"/>
      <c r="S8" s="102"/>
      <c r="T8" s="103"/>
      <c r="U8" s="103"/>
      <c r="V8" s="103"/>
      <c r="W8" s="102"/>
      <c r="X8" s="104"/>
    </row>
    <row r="9" spans="1:24" ht="10.5" customHeight="1">
      <c r="A9" s="606"/>
      <c r="B9" s="613"/>
      <c r="C9" s="596"/>
      <c r="D9" s="600"/>
      <c r="E9" s="572"/>
      <c r="F9" s="572"/>
      <c r="G9" s="97"/>
      <c r="H9" s="99"/>
      <c r="I9" s="594" t="s">
        <v>26</v>
      </c>
      <c r="J9" s="594"/>
      <c r="K9" s="594"/>
      <c r="L9" s="594"/>
      <c r="M9" s="594" t="s">
        <v>6</v>
      </c>
      <c r="N9" s="594"/>
      <c r="O9" s="594"/>
      <c r="P9" s="594"/>
      <c r="Q9" s="594" t="s">
        <v>7</v>
      </c>
      <c r="R9" s="594"/>
      <c r="S9" s="594"/>
      <c r="T9" s="594"/>
      <c r="U9" s="572" t="s">
        <v>8</v>
      </c>
      <c r="V9" s="572"/>
      <c r="W9" s="572"/>
      <c r="X9" s="572"/>
    </row>
    <row r="10" spans="1:24" s="7" customFormat="1" ht="10.5" customHeight="1">
      <c r="A10" s="606"/>
      <c r="B10" s="613"/>
      <c r="C10" s="597"/>
      <c r="D10" s="601"/>
      <c r="E10" s="573"/>
      <c r="F10" s="573"/>
      <c r="G10" s="100"/>
      <c r="H10" s="100"/>
      <c r="I10" s="574" t="s">
        <v>9</v>
      </c>
      <c r="J10" s="574"/>
      <c r="K10" s="574"/>
      <c r="L10" s="574"/>
      <c r="M10" s="574" t="s">
        <v>9</v>
      </c>
      <c r="N10" s="574"/>
      <c r="O10" s="574"/>
      <c r="P10" s="574"/>
      <c r="Q10" s="574" t="s">
        <v>9</v>
      </c>
      <c r="R10" s="574"/>
      <c r="S10" s="574"/>
      <c r="T10" s="574"/>
      <c r="U10" s="573"/>
      <c r="V10" s="573"/>
      <c r="W10" s="573"/>
      <c r="X10" s="573"/>
    </row>
    <row r="11" spans="1:23" s="7" customFormat="1" ht="12.75">
      <c r="A11" s="592">
        <v>1</v>
      </c>
      <c r="B11" s="598">
        <v>1</v>
      </c>
      <c r="C11" s="629"/>
      <c r="D11" s="631" t="s">
        <v>111</v>
      </c>
      <c r="E11" s="595" t="s">
        <v>112</v>
      </c>
      <c r="F11" s="595" t="s">
        <v>72</v>
      </c>
      <c r="G11" s="24"/>
      <c r="H11" s="20"/>
      <c r="I11" s="20"/>
      <c r="J11" s="6"/>
      <c r="K11" s="44"/>
      <c r="L11" s="6"/>
      <c r="M11" s="6"/>
      <c r="N11" s="6"/>
      <c r="O11" s="44"/>
      <c r="P11" s="28"/>
      <c r="Q11" s="28"/>
      <c r="R11" s="28"/>
      <c r="S11" s="28"/>
      <c r="T11" s="28"/>
      <c r="U11" s="28"/>
      <c r="V11" s="28"/>
      <c r="W11" s="28"/>
    </row>
    <row r="12" spans="1:24" s="5" customFormat="1" ht="12.75">
      <c r="A12" s="593"/>
      <c r="B12" s="599"/>
      <c r="C12" s="630"/>
      <c r="D12" s="632"/>
      <c r="E12" s="576"/>
      <c r="F12" s="628"/>
      <c r="G12" s="559" t="s">
        <v>111</v>
      </c>
      <c r="H12" s="575"/>
      <c r="I12" s="575"/>
      <c r="J12" s="559"/>
      <c r="K12" s="26"/>
      <c r="L12" s="568"/>
      <c r="M12" s="568"/>
      <c r="N12" s="568"/>
      <c r="O12" s="46"/>
      <c r="P12" s="567"/>
      <c r="Q12" s="567"/>
      <c r="R12" s="567"/>
      <c r="S12" s="19"/>
      <c r="T12" s="567"/>
      <c r="U12" s="567"/>
      <c r="V12" s="567"/>
      <c r="W12" s="567"/>
      <c r="X12" s="8"/>
    </row>
    <row r="13" spans="1:24" s="5" customFormat="1" ht="12.75">
      <c r="A13" s="644"/>
      <c r="B13" s="598">
        <v>2</v>
      </c>
      <c r="C13" s="629"/>
      <c r="D13" s="631" t="s">
        <v>75</v>
      </c>
      <c r="E13" s="595"/>
      <c r="F13" s="639"/>
      <c r="G13" s="576"/>
      <c r="H13" s="576"/>
      <c r="I13" s="576"/>
      <c r="J13" s="560"/>
      <c r="K13" s="26"/>
      <c r="L13" s="568"/>
      <c r="M13" s="568"/>
      <c r="N13" s="568"/>
      <c r="O13" s="46"/>
      <c r="P13" s="567"/>
      <c r="Q13" s="567"/>
      <c r="R13" s="567"/>
      <c r="S13" s="19"/>
      <c r="T13" s="567"/>
      <c r="U13" s="567"/>
      <c r="V13" s="567"/>
      <c r="W13" s="567"/>
      <c r="X13" s="8"/>
    </row>
    <row r="14" spans="1:24" s="5" customFormat="1" ht="12.75">
      <c r="A14" s="593"/>
      <c r="B14" s="599"/>
      <c r="C14" s="630"/>
      <c r="D14" s="632"/>
      <c r="E14" s="576"/>
      <c r="F14" s="640"/>
      <c r="G14" s="145"/>
      <c r="H14" s="557"/>
      <c r="I14" s="557"/>
      <c r="J14" s="558"/>
      <c r="K14" s="561" t="s">
        <v>111</v>
      </c>
      <c r="L14" s="559"/>
      <c r="M14" s="559"/>
      <c r="N14" s="559"/>
      <c r="O14" s="26"/>
      <c r="P14" s="567"/>
      <c r="Q14" s="567"/>
      <c r="R14" s="567"/>
      <c r="S14" s="19"/>
      <c r="T14" s="567"/>
      <c r="U14" s="567"/>
      <c r="V14" s="567"/>
      <c r="W14" s="567"/>
      <c r="X14" s="8"/>
    </row>
    <row r="15" spans="1:24" s="5" customFormat="1" ht="12.75">
      <c r="A15" s="592"/>
      <c r="B15" s="598">
        <v>3</v>
      </c>
      <c r="C15" s="629"/>
      <c r="D15" s="631" t="s">
        <v>145</v>
      </c>
      <c r="E15" s="595" t="s">
        <v>146</v>
      </c>
      <c r="F15" s="595" t="s">
        <v>72</v>
      </c>
      <c r="G15" s="43"/>
      <c r="H15" s="551"/>
      <c r="I15" s="551"/>
      <c r="J15" s="552"/>
      <c r="K15" s="562"/>
      <c r="L15" s="560"/>
      <c r="M15" s="560"/>
      <c r="N15" s="560"/>
      <c r="O15" s="26"/>
      <c r="P15" s="567"/>
      <c r="Q15" s="567"/>
      <c r="R15" s="567"/>
      <c r="S15" s="19"/>
      <c r="T15" s="567"/>
      <c r="U15" s="567"/>
      <c r="V15" s="567"/>
      <c r="W15" s="567"/>
      <c r="X15" s="8"/>
    </row>
    <row r="16" spans="1:24" s="5" customFormat="1" ht="12.75">
      <c r="A16" s="593"/>
      <c r="B16" s="599"/>
      <c r="C16" s="630"/>
      <c r="D16" s="632"/>
      <c r="E16" s="576"/>
      <c r="F16" s="628"/>
      <c r="G16" s="559" t="s">
        <v>149</v>
      </c>
      <c r="H16" s="559"/>
      <c r="I16" s="559"/>
      <c r="J16" s="641"/>
      <c r="K16" s="146"/>
      <c r="L16" s="557" t="s">
        <v>277</v>
      </c>
      <c r="M16" s="557"/>
      <c r="N16" s="558"/>
      <c r="O16" s="47"/>
      <c r="P16" s="567"/>
      <c r="Q16" s="567"/>
      <c r="R16" s="567"/>
      <c r="S16" s="19"/>
      <c r="T16" s="567"/>
      <c r="U16" s="567"/>
      <c r="V16" s="567"/>
      <c r="W16" s="567"/>
      <c r="X16" s="8"/>
    </row>
    <row r="17" spans="1:24" s="5" customFormat="1" ht="12.75">
      <c r="A17" s="644"/>
      <c r="B17" s="598">
        <v>4</v>
      </c>
      <c r="C17" s="629"/>
      <c r="D17" s="631" t="s">
        <v>149</v>
      </c>
      <c r="E17" s="595" t="s">
        <v>150</v>
      </c>
      <c r="F17" s="639" t="s">
        <v>73</v>
      </c>
      <c r="G17" s="560"/>
      <c r="H17" s="560"/>
      <c r="I17" s="560"/>
      <c r="J17" s="642"/>
      <c r="K17" s="143"/>
      <c r="L17" s="551"/>
      <c r="M17" s="551"/>
      <c r="N17" s="552"/>
      <c r="O17" s="47"/>
      <c r="P17" s="567"/>
      <c r="Q17" s="567"/>
      <c r="R17" s="567"/>
      <c r="S17" s="19"/>
      <c r="T17" s="567"/>
      <c r="U17" s="567"/>
      <c r="V17" s="567"/>
      <c r="W17" s="567"/>
      <c r="X17" s="8"/>
    </row>
    <row r="18" spans="1:24" s="5" customFormat="1" ht="12.75">
      <c r="A18" s="593"/>
      <c r="B18" s="599"/>
      <c r="C18" s="630"/>
      <c r="D18" s="632"/>
      <c r="E18" s="576"/>
      <c r="F18" s="640"/>
      <c r="G18" s="81"/>
      <c r="H18" s="557" t="s">
        <v>260</v>
      </c>
      <c r="I18" s="557"/>
      <c r="J18" s="557"/>
      <c r="K18" s="132"/>
      <c r="L18" s="553"/>
      <c r="M18" s="553"/>
      <c r="N18" s="554"/>
      <c r="O18" s="561" t="s">
        <v>111</v>
      </c>
      <c r="P18" s="559"/>
      <c r="Q18" s="559"/>
      <c r="R18" s="559"/>
      <c r="S18" s="26"/>
      <c r="T18" s="567"/>
      <c r="U18" s="567"/>
      <c r="V18" s="567"/>
      <c r="W18" s="567"/>
      <c r="X18" s="8"/>
    </row>
    <row r="19" spans="1:24" s="5" customFormat="1" ht="12.75">
      <c r="A19" s="644"/>
      <c r="B19" s="598">
        <v>5</v>
      </c>
      <c r="C19" s="629"/>
      <c r="D19" s="631" t="s">
        <v>75</v>
      </c>
      <c r="E19" s="595"/>
      <c r="F19" s="595"/>
      <c r="G19" s="43"/>
      <c r="H19" s="551"/>
      <c r="I19" s="551"/>
      <c r="J19" s="551"/>
      <c r="K19" s="132"/>
      <c r="L19" s="553"/>
      <c r="M19" s="553"/>
      <c r="N19" s="554"/>
      <c r="O19" s="562"/>
      <c r="P19" s="560"/>
      <c r="Q19" s="560"/>
      <c r="R19" s="560"/>
      <c r="S19" s="26"/>
      <c r="T19" s="567"/>
      <c r="U19" s="567"/>
      <c r="V19" s="567"/>
      <c r="W19" s="567"/>
      <c r="X19" s="8"/>
    </row>
    <row r="20" spans="1:24" s="5" customFormat="1" ht="12.75">
      <c r="A20" s="593"/>
      <c r="B20" s="599"/>
      <c r="C20" s="630"/>
      <c r="D20" s="632"/>
      <c r="E20" s="576"/>
      <c r="F20" s="628"/>
      <c r="G20" s="559" t="s">
        <v>130</v>
      </c>
      <c r="H20" s="575"/>
      <c r="I20" s="575"/>
      <c r="J20" s="559"/>
      <c r="K20" s="130"/>
      <c r="L20" s="553"/>
      <c r="M20" s="553"/>
      <c r="N20" s="554"/>
      <c r="O20" s="133"/>
      <c r="P20" s="557" t="s">
        <v>297</v>
      </c>
      <c r="Q20" s="557"/>
      <c r="R20" s="558"/>
      <c r="S20" s="23"/>
      <c r="T20" s="567"/>
      <c r="U20" s="567"/>
      <c r="V20" s="567"/>
      <c r="W20" s="567"/>
      <c r="X20" s="8"/>
    </row>
    <row r="21" spans="1:24" s="5" customFormat="1" ht="12.75">
      <c r="A21" s="644"/>
      <c r="B21" s="598">
        <v>6</v>
      </c>
      <c r="C21" s="629"/>
      <c r="D21" s="631" t="s">
        <v>130</v>
      </c>
      <c r="E21" s="595" t="s">
        <v>112</v>
      </c>
      <c r="F21" s="639" t="s">
        <v>72</v>
      </c>
      <c r="G21" s="576"/>
      <c r="H21" s="576"/>
      <c r="I21" s="576"/>
      <c r="J21" s="560"/>
      <c r="K21" s="130"/>
      <c r="L21" s="553"/>
      <c r="M21" s="553"/>
      <c r="N21" s="554"/>
      <c r="O21" s="147"/>
      <c r="P21" s="551"/>
      <c r="Q21" s="551"/>
      <c r="R21" s="552"/>
      <c r="S21" s="47"/>
      <c r="T21" s="567"/>
      <c r="U21" s="567"/>
      <c r="V21" s="567"/>
      <c r="W21" s="567"/>
      <c r="X21" s="8"/>
    </row>
    <row r="22" spans="1:24" s="5" customFormat="1" ht="12.75">
      <c r="A22" s="593"/>
      <c r="B22" s="599"/>
      <c r="C22" s="630"/>
      <c r="D22" s="632"/>
      <c r="E22" s="576"/>
      <c r="F22" s="640"/>
      <c r="G22" s="145"/>
      <c r="H22" s="557"/>
      <c r="I22" s="557"/>
      <c r="J22" s="558"/>
      <c r="K22" s="561" t="s">
        <v>126</v>
      </c>
      <c r="L22" s="559"/>
      <c r="M22" s="559"/>
      <c r="N22" s="559"/>
      <c r="O22" s="143"/>
      <c r="P22" s="553"/>
      <c r="Q22" s="553"/>
      <c r="R22" s="556"/>
      <c r="S22" s="29"/>
      <c r="T22" s="567"/>
      <c r="U22" s="567"/>
      <c r="V22" s="567"/>
      <c r="W22" s="567"/>
      <c r="X22" s="8"/>
    </row>
    <row r="23" spans="1:24" s="5" customFormat="1" ht="12.75">
      <c r="A23" s="592"/>
      <c r="B23" s="598">
        <v>7</v>
      </c>
      <c r="C23" s="629"/>
      <c r="D23" s="631" t="s">
        <v>75</v>
      </c>
      <c r="E23" s="595"/>
      <c r="F23" s="595"/>
      <c r="G23" s="43"/>
      <c r="H23" s="551"/>
      <c r="I23" s="551"/>
      <c r="J23" s="552"/>
      <c r="K23" s="562"/>
      <c r="L23" s="560"/>
      <c r="M23" s="560"/>
      <c r="N23" s="560"/>
      <c r="O23" s="143"/>
      <c r="P23" s="555"/>
      <c r="Q23" s="555"/>
      <c r="R23" s="556"/>
      <c r="S23" s="29"/>
      <c r="T23" s="567"/>
      <c r="U23" s="567"/>
      <c r="V23" s="567"/>
      <c r="W23" s="567"/>
      <c r="X23" s="8"/>
    </row>
    <row r="24" spans="1:24" s="5" customFormat="1" ht="12.75">
      <c r="A24" s="593"/>
      <c r="B24" s="599"/>
      <c r="C24" s="630"/>
      <c r="D24" s="632"/>
      <c r="E24" s="576"/>
      <c r="F24" s="628"/>
      <c r="G24" s="559" t="s">
        <v>126</v>
      </c>
      <c r="H24" s="559"/>
      <c r="I24" s="559"/>
      <c r="J24" s="641"/>
      <c r="K24" s="146"/>
      <c r="L24" s="557" t="s">
        <v>284</v>
      </c>
      <c r="M24" s="557"/>
      <c r="N24" s="557"/>
      <c r="O24" s="132"/>
      <c r="P24" s="555"/>
      <c r="Q24" s="555"/>
      <c r="R24" s="556"/>
      <c r="S24" s="29"/>
      <c r="T24" s="567"/>
      <c r="U24" s="567"/>
      <c r="V24" s="567"/>
      <c r="W24" s="567"/>
      <c r="X24" s="8"/>
    </row>
    <row r="25" spans="1:24" s="5" customFormat="1" ht="12.75">
      <c r="A25" s="645">
        <v>8</v>
      </c>
      <c r="B25" s="598">
        <v>8</v>
      </c>
      <c r="C25" s="629"/>
      <c r="D25" s="631" t="s">
        <v>126</v>
      </c>
      <c r="E25" s="595" t="s">
        <v>127</v>
      </c>
      <c r="F25" s="639" t="s">
        <v>72</v>
      </c>
      <c r="G25" s="560"/>
      <c r="H25" s="560"/>
      <c r="I25" s="560"/>
      <c r="J25" s="642"/>
      <c r="K25" s="143"/>
      <c r="L25" s="551"/>
      <c r="M25" s="551"/>
      <c r="N25" s="551"/>
      <c r="O25" s="132"/>
      <c r="P25" s="555"/>
      <c r="Q25" s="555"/>
      <c r="R25" s="556"/>
      <c r="S25" s="29"/>
      <c r="T25" s="567"/>
      <c r="U25" s="567"/>
      <c r="V25" s="567"/>
      <c r="W25" s="567"/>
      <c r="X25" s="8"/>
    </row>
    <row r="26" spans="1:24" s="5" customFormat="1" ht="12.75">
      <c r="A26" s="593"/>
      <c r="B26" s="599"/>
      <c r="C26" s="630"/>
      <c r="D26" s="632"/>
      <c r="E26" s="576"/>
      <c r="F26" s="640"/>
      <c r="G26" s="81"/>
      <c r="H26" s="557"/>
      <c r="I26" s="557"/>
      <c r="J26" s="557"/>
      <c r="K26" s="132"/>
      <c r="L26" s="553"/>
      <c r="M26" s="553"/>
      <c r="N26" s="553"/>
      <c r="O26" s="144"/>
      <c r="P26" s="555"/>
      <c r="Q26" s="555"/>
      <c r="R26" s="556"/>
      <c r="S26" s="561" t="s">
        <v>111</v>
      </c>
      <c r="T26" s="559"/>
      <c r="U26" s="559"/>
      <c r="V26" s="559"/>
      <c r="W26" s="559"/>
      <c r="X26" s="8"/>
    </row>
    <row r="27" spans="1:24" s="5" customFormat="1" ht="12.75">
      <c r="A27" s="645">
        <v>4</v>
      </c>
      <c r="B27" s="598">
        <v>9</v>
      </c>
      <c r="C27" s="629"/>
      <c r="D27" s="631" t="s">
        <v>117</v>
      </c>
      <c r="E27" s="595" t="s">
        <v>118</v>
      </c>
      <c r="F27" s="595" t="s">
        <v>119</v>
      </c>
      <c r="G27" s="43"/>
      <c r="H27" s="551"/>
      <c r="I27" s="551"/>
      <c r="J27" s="551"/>
      <c r="K27" s="132"/>
      <c r="L27" s="553"/>
      <c r="M27" s="553"/>
      <c r="N27" s="553"/>
      <c r="O27" s="144"/>
      <c r="P27" s="555"/>
      <c r="Q27" s="555"/>
      <c r="R27" s="556"/>
      <c r="S27" s="562"/>
      <c r="T27" s="560"/>
      <c r="U27" s="560"/>
      <c r="V27" s="560"/>
      <c r="W27" s="560"/>
      <c r="X27" s="8"/>
    </row>
    <row r="28" spans="1:24" s="5" customFormat="1" ht="12.75">
      <c r="A28" s="593"/>
      <c r="B28" s="599"/>
      <c r="C28" s="630"/>
      <c r="D28" s="632"/>
      <c r="E28" s="576"/>
      <c r="F28" s="628"/>
      <c r="G28" s="559" t="s">
        <v>117</v>
      </c>
      <c r="H28" s="575"/>
      <c r="I28" s="575"/>
      <c r="J28" s="559"/>
      <c r="K28" s="130"/>
      <c r="L28" s="553"/>
      <c r="M28" s="553"/>
      <c r="N28" s="553"/>
      <c r="O28" s="144"/>
      <c r="P28" s="555"/>
      <c r="Q28" s="555"/>
      <c r="R28" s="556"/>
      <c r="S28" s="146"/>
      <c r="T28" s="557" t="s">
        <v>280</v>
      </c>
      <c r="U28" s="557"/>
      <c r="V28" s="557"/>
      <c r="W28" s="558"/>
      <c r="X28" s="8"/>
    </row>
    <row r="29" spans="1:24" s="5" customFormat="1" ht="12.75">
      <c r="A29" s="592"/>
      <c r="B29" s="598">
        <v>10</v>
      </c>
      <c r="C29" s="629"/>
      <c r="D29" s="631" t="s">
        <v>75</v>
      </c>
      <c r="E29" s="595"/>
      <c r="F29" s="639"/>
      <c r="G29" s="576"/>
      <c r="H29" s="576"/>
      <c r="I29" s="576"/>
      <c r="J29" s="560"/>
      <c r="K29" s="130"/>
      <c r="L29" s="553"/>
      <c r="M29" s="553"/>
      <c r="N29" s="553"/>
      <c r="O29" s="144"/>
      <c r="P29" s="555"/>
      <c r="Q29" s="555"/>
      <c r="R29" s="556"/>
      <c r="S29" s="143"/>
      <c r="T29" s="551"/>
      <c r="U29" s="551"/>
      <c r="V29" s="551"/>
      <c r="W29" s="552"/>
      <c r="X29" s="8"/>
    </row>
    <row r="30" spans="1:24" s="5" customFormat="1" ht="12.75">
      <c r="A30" s="593"/>
      <c r="B30" s="599"/>
      <c r="C30" s="630"/>
      <c r="D30" s="632"/>
      <c r="E30" s="576"/>
      <c r="F30" s="640"/>
      <c r="G30" s="145"/>
      <c r="H30" s="557"/>
      <c r="I30" s="557"/>
      <c r="J30" s="558"/>
      <c r="K30" s="561" t="s">
        <v>117</v>
      </c>
      <c r="L30" s="559"/>
      <c r="M30" s="559"/>
      <c r="N30" s="559"/>
      <c r="O30" s="130"/>
      <c r="P30" s="555"/>
      <c r="Q30" s="555"/>
      <c r="R30" s="556"/>
      <c r="S30" s="143"/>
      <c r="T30" s="555"/>
      <c r="U30" s="555"/>
      <c r="V30" s="555"/>
      <c r="W30" s="556"/>
      <c r="X30" s="8"/>
    </row>
    <row r="31" spans="1:24" s="5" customFormat="1" ht="12.75">
      <c r="A31" s="592"/>
      <c r="B31" s="598">
        <v>11</v>
      </c>
      <c r="C31" s="629"/>
      <c r="D31" s="631" t="s">
        <v>137</v>
      </c>
      <c r="E31" s="595" t="s">
        <v>138</v>
      </c>
      <c r="F31" s="595" t="s">
        <v>72</v>
      </c>
      <c r="G31" s="43"/>
      <c r="H31" s="551"/>
      <c r="I31" s="551"/>
      <c r="J31" s="552"/>
      <c r="K31" s="562"/>
      <c r="L31" s="560"/>
      <c r="M31" s="560"/>
      <c r="N31" s="560"/>
      <c r="O31" s="130"/>
      <c r="P31" s="555"/>
      <c r="Q31" s="555"/>
      <c r="R31" s="556"/>
      <c r="S31" s="143"/>
      <c r="T31" s="555"/>
      <c r="U31" s="555"/>
      <c r="V31" s="555"/>
      <c r="W31" s="556"/>
      <c r="X31" s="8"/>
    </row>
    <row r="32" spans="1:24" s="5" customFormat="1" ht="12.75">
      <c r="A32" s="593"/>
      <c r="B32" s="599"/>
      <c r="C32" s="630"/>
      <c r="D32" s="632"/>
      <c r="E32" s="576"/>
      <c r="F32" s="628"/>
      <c r="G32" s="559" t="s">
        <v>272</v>
      </c>
      <c r="H32" s="559"/>
      <c r="I32" s="559"/>
      <c r="J32" s="641"/>
      <c r="K32" s="146"/>
      <c r="L32" s="557" t="s">
        <v>259</v>
      </c>
      <c r="M32" s="557"/>
      <c r="N32" s="558"/>
      <c r="O32" s="135"/>
      <c r="P32" s="555"/>
      <c r="Q32" s="555"/>
      <c r="R32" s="556"/>
      <c r="S32" s="143"/>
      <c r="T32" s="555"/>
      <c r="U32" s="555"/>
      <c r="V32" s="555"/>
      <c r="W32" s="556"/>
      <c r="X32" s="8"/>
    </row>
    <row r="33" spans="1:24" s="5" customFormat="1" ht="12.75">
      <c r="A33" s="592"/>
      <c r="B33" s="598">
        <v>12</v>
      </c>
      <c r="C33" s="629"/>
      <c r="D33" s="631" t="s">
        <v>153</v>
      </c>
      <c r="E33" s="595" t="s">
        <v>147</v>
      </c>
      <c r="F33" s="639" t="s">
        <v>148</v>
      </c>
      <c r="G33" s="560"/>
      <c r="H33" s="560"/>
      <c r="I33" s="560"/>
      <c r="J33" s="642"/>
      <c r="K33" s="143"/>
      <c r="L33" s="551"/>
      <c r="M33" s="551"/>
      <c r="N33" s="552"/>
      <c r="O33" s="135"/>
      <c r="P33" s="555"/>
      <c r="Q33" s="555"/>
      <c r="R33" s="556"/>
      <c r="S33" s="143"/>
      <c r="T33" s="555"/>
      <c r="U33" s="555"/>
      <c r="V33" s="555"/>
      <c r="W33" s="556"/>
      <c r="X33" s="8"/>
    </row>
    <row r="34" spans="1:24" s="5" customFormat="1" ht="12.75">
      <c r="A34" s="593"/>
      <c r="B34" s="599"/>
      <c r="C34" s="630"/>
      <c r="D34" s="632"/>
      <c r="E34" s="576"/>
      <c r="F34" s="640"/>
      <c r="G34" s="81"/>
      <c r="H34" s="557" t="s">
        <v>273</v>
      </c>
      <c r="I34" s="557"/>
      <c r="J34" s="557"/>
      <c r="K34" s="132"/>
      <c r="L34" s="553"/>
      <c r="M34" s="553"/>
      <c r="N34" s="554"/>
      <c r="O34" s="561" t="s">
        <v>122</v>
      </c>
      <c r="P34" s="559"/>
      <c r="Q34" s="559"/>
      <c r="R34" s="559"/>
      <c r="S34" s="143"/>
      <c r="T34" s="555"/>
      <c r="U34" s="555"/>
      <c r="V34" s="555"/>
      <c r="W34" s="556"/>
      <c r="X34" s="8"/>
    </row>
    <row r="35" spans="1:24" s="5" customFormat="1" ht="12.75">
      <c r="A35" s="644"/>
      <c r="B35" s="598">
        <v>13</v>
      </c>
      <c r="C35" s="629"/>
      <c r="D35" s="631" t="s">
        <v>132</v>
      </c>
      <c r="E35" s="595" t="s">
        <v>133</v>
      </c>
      <c r="F35" s="595" t="s">
        <v>72</v>
      </c>
      <c r="G35" s="43"/>
      <c r="H35" s="551"/>
      <c r="I35" s="551"/>
      <c r="J35" s="551"/>
      <c r="K35" s="132"/>
      <c r="L35" s="553"/>
      <c r="M35" s="553"/>
      <c r="N35" s="554"/>
      <c r="O35" s="562"/>
      <c r="P35" s="560"/>
      <c r="Q35" s="560"/>
      <c r="R35" s="560"/>
      <c r="S35" s="143"/>
      <c r="T35" s="555"/>
      <c r="U35" s="555"/>
      <c r="V35" s="555"/>
      <c r="W35" s="556"/>
      <c r="X35" s="8"/>
    </row>
    <row r="36" spans="1:24" s="5" customFormat="1" ht="12.75">
      <c r="A36" s="593"/>
      <c r="B36" s="599"/>
      <c r="C36" s="630"/>
      <c r="D36" s="632"/>
      <c r="E36" s="576"/>
      <c r="F36" s="628"/>
      <c r="G36" s="559" t="s">
        <v>139</v>
      </c>
      <c r="H36" s="575"/>
      <c r="I36" s="575"/>
      <c r="J36" s="559"/>
      <c r="K36" s="130"/>
      <c r="L36" s="553"/>
      <c r="M36" s="553"/>
      <c r="N36" s="554"/>
      <c r="O36" s="133"/>
      <c r="P36" s="557" t="s">
        <v>298</v>
      </c>
      <c r="Q36" s="557"/>
      <c r="R36" s="557"/>
      <c r="S36" s="132"/>
      <c r="T36" s="555"/>
      <c r="U36" s="555"/>
      <c r="V36" s="555"/>
      <c r="W36" s="556"/>
      <c r="X36" s="8"/>
    </row>
    <row r="37" spans="1:24" s="5" customFormat="1" ht="12.75">
      <c r="A37" s="644"/>
      <c r="B37" s="598">
        <v>14</v>
      </c>
      <c r="C37" s="629"/>
      <c r="D37" s="631" t="s">
        <v>139</v>
      </c>
      <c r="E37" s="595" t="s">
        <v>135</v>
      </c>
      <c r="F37" s="639" t="s">
        <v>73</v>
      </c>
      <c r="G37" s="576"/>
      <c r="H37" s="576"/>
      <c r="I37" s="576"/>
      <c r="J37" s="560"/>
      <c r="K37" s="130"/>
      <c r="L37" s="553"/>
      <c r="M37" s="553"/>
      <c r="N37" s="554"/>
      <c r="O37" s="147"/>
      <c r="P37" s="551"/>
      <c r="Q37" s="551"/>
      <c r="R37" s="551"/>
      <c r="S37" s="132"/>
      <c r="T37" s="555"/>
      <c r="U37" s="555"/>
      <c r="V37" s="555"/>
      <c r="W37" s="556"/>
      <c r="X37" s="8"/>
    </row>
    <row r="38" spans="1:24" s="5" customFormat="1" ht="12.75">
      <c r="A38" s="593"/>
      <c r="B38" s="599"/>
      <c r="C38" s="630"/>
      <c r="D38" s="632"/>
      <c r="E38" s="576"/>
      <c r="F38" s="640"/>
      <c r="G38" s="145"/>
      <c r="H38" s="557" t="s">
        <v>274</v>
      </c>
      <c r="I38" s="557"/>
      <c r="J38" s="558"/>
      <c r="K38" s="561" t="s">
        <v>122</v>
      </c>
      <c r="L38" s="559"/>
      <c r="M38" s="559"/>
      <c r="N38" s="559"/>
      <c r="O38" s="143"/>
      <c r="P38" s="553"/>
      <c r="Q38" s="553"/>
      <c r="R38" s="555"/>
      <c r="S38" s="130"/>
      <c r="T38" s="555"/>
      <c r="U38" s="555"/>
      <c r="V38" s="555"/>
      <c r="W38" s="556"/>
      <c r="X38" s="8"/>
    </row>
    <row r="39" spans="1:24" s="5" customFormat="1" ht="12.75">
      <c r="A39" s="592"/>
      <c r="B39" s="598">
        <v>15</v>
      </c>
      <c r="C39" s="629"/>
      <c r="D39" s="631" t="s">
        <v>75</v>
      </c>
      <c r="E39" s="595"/>
      <c r="F39" s="595"/>
      <c r="G39" s="43"/>
      <c r="H39" s="551"/>
      <c r="I39" s="551"/>
      <c r="J39" s="552"/>
      <c r="K39" s="562"/>
      <c r="L39" s="560"/>
      <c r="M39" s="560"/>
      <c r="N39" s="560"/>
      <c r="O39" s="143"/>
      <c r="P39" s="555"/>
      <c r="Q39" s="555"/>
      <c r="R39" s="555"/>
      <c r="S39" s="130"/>
      <c r="T39" s="555"/>
      <c r="U39" s="555"/>
      <c r="V39" s="555"/>
      <c r="W39" s="556"/>
      <c r="X39" s="8"/>
    </row>
    <row r="40" spans="1:24" s="5" customFormat="1" ht="12.75">
      <c r="A40" s="593"/>
      <c r="B40" s="599"/>
      <c r="C40" s="630"/>
      <c r="D40" s="632"/>
      <c r="E40" s="576"/>
      <c r="F40" s="628"/>
      <c r="G40" s="559" t="s">
        <v>122</v>
      </c>
      <c r="H40" s="559"/>
      <c r="I40" s="559"/>
      <c r="J40" s="641"/>
      <c r="K40" s="146"/>
      <c r="L40" s="557" t="s">
        <v>269</v>
      </c>
      <c r="M40" s="557"/>
      <c r="N40" s="557"/>
      <c r="O40" s="132"/>
      <c r="P40" s="555"/>
      <c r="Q40" s="555"/>
      <c r="R40" s="555"/>
      <c r="S40" s="130"/>
      <c r="T40" s="555"/>
      <c r="U40" s="555"/>
      <c r="V40" s="555"/>
      <c r="W40" s="556"/>
      <c r="X40" s="8"/>
    </row>
    <row r="41" spans="1:24" s="5" customFormat="1" ht="12.75">
      <c r="A41" s="645">
        <v>6</v>
      </c>
      <c r="B41" s="598">
        <v>16</v>
      </c>
      <c r="C41" s="629"/>
      <c r="D41" s="631" t="s">
        <v>122</v>
      </c>
      <c r="E41" s="595" t="s">
        <v>123</v>
      </c>
      <c r="F41" s="639" t="s">
        <v>72</v>
      </c>
      <c r="G41" s="560"/>
      <c r="H41" s="560"/>
      <c r="I41" s="560"/>
      <c r="J41" s="642"/>
      <c r="K41" s="143"/>
      <c r="L41" s="551"/>
      <c r="M41" s="551"/>
      <c r="N41" s="551"/>
      <c r="O41" s="132"/>
      <c r="P41" s="555"/>
      <c r="Q41" s="555"/>
      <c r="R41" s="555"/>
      <c r="S41" s="130"/>
      <c r="T41" s="555"/>
      <c r="U41" s="555"/>
      <c r="V41" s="555"/>
      <c r="W41" s="556"/>
      <c r="X41" s="8"/>
    </row>
    <row r="42" spans="1:24" s="5" customFormat="1" ht="12.75">
      <c r="A42" s="593"/>
      <c r="B42" s="599"/>
      <c r="C42" s="630"/>
      <c r="D42" s="632"/>
      <c r="E42" s="576"/>
      <c r="F42" s="640"/>
      <c r="G42" s="81"/>
      <c r="H42" s="557"/>
      <c r="I42" s="557"/>
      <c r="J42" s="557"/>
      <c r="K42" s="132"/>
      <c r="L42" s="553"/>
      <c r="M42" s="553"/>
      <c r="N42" s="553"/>
      <c r="O42" s="144"/>
      <c r="P42" s="555"/>
      <c r="Q42" s="555"/>
      <c r="R42" s="555"/>
      <c r="S42" s="130"/>
      <c r="T42" s="555"/>
      <c r="U42" s="555"/>
      <c r="V42" s="555"/>
      <c r="W42" s="556"/>
      <c r="X42" s="2"/>
    </row>
    <row r="43" spans="1:24" s="5" customFormat="1" ht="12.75">
      <c r="A43" s="645">
        <v>7</v>
      </c>
      <c r="B43" s="598">
        <v>17</v>
      </c>
      <c r="C43" s="629"/>
      <c r="D43" s="631" t="s">
        <v>124</v>
      </c>
      <c r="E43" s="595" t="s">
        <v>125</v>
      </c>
      <c r="F43" s="595" t="s">
        <v>72</v>
      </c>
      <c r="G43" s="43"/>
      <c r="H43" s="551"/>
      <c r="I43" s="551"/>
      <c r="J43" s="551"/>
      <c r="K43" s="132"/>
      <c r="L43" s="553"/>
      <c r="M43" s="553"/>
      <c r="N43" s="553"/>
      <c r="O43" s="144"/>
      <c r="P43" s="555"/>
      <c r="Q43" s="555"/>
      <c r="R43" s="555"/>
      <c r="S43" s="130"/>
      <c r="T43" s="559" t="s">
        <v>128</v>
      </c>
      <c r="U43" s="559"/>
      <c r="V43" s="559"/>
      <c r="W43" s="641"/>
      <c r="X43" s="9"/>
    </row>
    <row r="44" spans="1:24" s="5" customFormat="1" ht="12.75">
      <c r="A44" s="593"/>
      <c r="B44" s="599"/>
      <c r="C44" s="630"/>
      <c r="D44" s="632"/>
      <c r="E44" s="576"/>
      <c r="F44" s="628"/>
      <c r="G44" s="559" t="s">
        <v>124</v>
      </c>
      <c r="H44" s="575"/>
      <c r="I44" s="575"/>
      <c r="J44" s="559"/>
      <c r="K44" s="130"/>
      <c r="L44" s="553"/>
      <c r="M44" s="553"/>
      <c r="N44" s="553"/>
      <c r="O44" s="144"/>
      <c r="P44" s="555"/>
      <c r="Q44" s="555"/>
      <c r="R44" s="555"/>
      <c r="S44" s="130"/>
      <c r="T44" s="560"/>
      <c r="U44" s="560"/>
      <c r="V44" s="560"/>
      <c r="W44" s="642"/>
      <c r="X44" s="9"/>
    </row>
    <row r="45" spans="1:24" s="5" customFormat="1" ht="12.75">
      <c r="A45" s="644"/>
      <c r="B45" s="598">
        <v>18</v>
      </c>
      <c r="C45" s="629"/>
      <c r="D45" s="631" t="s">
        <v>75</v>
      </c>
      <c r="E45" s="595"/>
      <c r="F45" s="639"/>
      <c r="G45" s="576"/>
      <c r="H45" s="576"/>
      <c r="I45" s="576"/>
      <c r="J45" s="560"/>
      <c r="K45" s="130"/>
      <c r="L45" s="553"/>
      <c r="M45" s="553"/>
      <c r="N45" s="553"/>
      <c r="O45" s="144"/>
      <c r="P45" s="555"/>
      <c r="Q45" s="555"/>
      <c r="R45" s="555"/>
      <c r="S45" s="130"/>
      <c r="T45" s="557" t="s">
        <v>309</v>
      </c>
      <c r="U45" s="557"/>
      <c r="V45" s="557"/>
      <c r="W45" s="148"/>
      <c r="X45" s="9"/>
    </row>
    <row r="46" spans="1:24" s="5" customFormat="1" ht="12.75">
      <c r="A46" s="593"/>
      <c r="B46" s="599"/>
      <c r="C46" s="630"/>
      <c r="D46" s="632"/>
      <c r="E46" s="576"/>
      <c r="F46" s="640"/>
      <c r="G46" s="145"/>
      <c r="H46" s="557"/>
      <c r="I46" s="557"/>
      <c r="J46" s="558"/>
      <c r="K46" s="561" t="s">
        <v>124</v>
      </c>
      <c r="L46" s="559"/>
      <c r="M46" s="559"/>
      <c r="N46" s="559"/>
      <c r="O46" s="130"/>
      <c r="P46" s="555"/>
      <c r="Q46" s="555"/>
      <c r="R46" s="555"/>
      <c r="S46" s="130"/>
      <c r="T46" s="551"/>
      <c r="U46" s="551"/>
      <c r="V46" s="551"/>
      <c r="W46" s="552"/>
      <c r="X46" s="2"/>
    </row>
    <row r="47" spans="1:24" s="5" customFormat="1" ht="12.75">
      <c r="A47" s="592"/>
      <c r="B47" s="598">
        <v>19</v>
      </c>
      <c r="C47" s="629"/>
      <c r="D47" s="631" t="s">
        <v>131</v>
      </c>
      <c r="E47" s="595" t="s">
        <v>112</v>
      </c>
      <c r="F47" s="595" t="s">
        <v>72</v>
      </c>
      <c r="G47" s="43"/>
      <c r="H47" s="551"/>
      <c r="I47" s="551"/>
      <c r="J47" s="552"/>
      <c r="K47" s="562"/>
      <c r="L47" s="560"/>
      <c r="M47" s="560"/>
      <c r="N47" s="560"/>
      <c r="O47" s="130"/>
      <c r="P47" s="555"/>
      <c r="Q47" s="555"/>
      <c r="R47" s="555"/>
      <c r="S47" s="130"/>
      <c r="T47" s="555"/>
      <c r="U47" s="555"/>
      <c r="V47" s="555"/>
      <c r="W47" s="556"/>
      <c r="X47" s="8"/>
    </row>
    <row r="48" spans="1:24" s="5" customFormat="1" ht="12.75">
      <c r="A48" s="593"/>
      <c r="B48" s="599"/>
      <c r="C48" s="630"/>
      <c r="D48" s="632"/>
      <c r="E48" s="576"/>
      <c r="F48" s="628"/>
      <c r="G48" s="559" t="s">
        <v>144</v>
      </c>
      <c r="H48" s="559"/>
      <c r="I48" s="559"/>
      <c r="J48" s="641"/>
      <c r="K48" s="146"/>
      <c r="L48" s="557" t="s">
        <v>253</v>
      </c>
      <c r="M48" s="557"/>
      <c r="N48" s="558"/>
      <c r="O48" s="135"/>
      <c r="P48" s="555"/>
      <c r="Q48" s="555"/>
      <c r="R48" s="555"/>
      <c r="S48" s="130"/>
      <c r="T48" s="555"/>
      <c r="U48" s="555"/>
      <c r="V48" s="555"/>
      <c r="W48" s="556"/>
      <c r="X48" s="8"/>
    </row>
    <row r="49" spans="1:24" s="5" customFormat="1" ht="12.75">
      <c r="A49" s="592"/>
      <c r="B49" s="598">
        <v>20</v>
      </c>
      <c r="C49" s="629"/>
      <c r="D49" s="631" t="s">
        <v>144</v>
      </c>
      <c r="E49" s="595" t="s">
        <v>138</v>
      </c>
      <c r="F49" s="639" t="s">
        <v>73</v>
      </c>
      <c r="G49" s="560"/>
      <c r="H49" s="560"/>
      <c r="I49" s="560"/>
      <c r="J49" s="642"/>
      <c r="K49" s="143"/>
      <c r="L49" s="551"/>
      <c r="M49" s="551"/>
      <c r="N49" s="552"/>
      <c r="O49" s="135"/>
      <c r="P49" s="555"/>
      <c r="Q49" s="555"/>
      <c r="R49" s="555"/>
      <c r="S49" s="130"/>
      <c r="T49" s="555"/>
      <c r="U49" s="555"/>
      <c r="V49" s="555"/>
      <c r="W49" s="556"/>
      <c r="X49" s="8"/>
    </row>
    <row r="50" spans="1:24" s="5" customFormat="1" ht="12.75">
      <c r="A50" s="593"/>
      <c r="B50" s="599"/>
      <c r="C50" s="630"/>
      <c r="D50" s="632"/>
      <c r="E50" s="576"/>
      <c r="F50" s="640"/>
      <c r="G50" s="81"/>
      <c r="H50" s="557" t="s">
        <v>271</v>
      </c>
      <c r="I50" s="557"/>
      <c r="J50" s="557"/>
      <c r="K50" s="132"/>
      <c r="L50" s="553"/>
      <c r="M50" s="553"/>
      <c r="N50" s="554"/>
      <c r="O50" s="561" t="s">
        <v>134</v>
      </c>
      <c r="P50" s="559"/>
      <c r="Q50" s="559"/>
      <c r="R50" s="559"/>
      <c r="S50" s="130"/>
      <c r="T50" s="555"/>
      <c r="U50" s="555"/>
      <c r="V50" s="555"/>
      <c r="W50" s="556"/>
      <c r="X50" s="8"/>
    </row>
    <row r="51" spans="1:24" s="5" customFormat="1" ht="12.75">
      <c r="A51" s="592"/>
      <c r="B51" s="598">
        <v>21</v>
      </c>
      <c r="C51" s="629"/>
      <c r="D51" s="631" t="s">
        <v>151</v>
      </c>
      <c r="E51" s="595" t="s">
        <v>152</v>
      </c>
      <c r="F51" s="595" t="s">
        <v>72</v>
      </c>
      <c r="G51" s="43"/>
      <c r="H51" s="551"/>
      <c r="I51" s="551"/>
      <c r="J51" s="551"/>
      <c r="K51" s="132"/>
      <c r="L51" s="553"/>
      <c r="M51" s="553"/>
      <c r="N51" s="554"/>
      <c r="O51" s="562"/>
      <c r="P51" s="560"/>
      <c r="Q51" s="560"/>
      <c r="R51" s="560"/>
      <c r="S51" s="130"/>
      <c r="T51" s="555"/>
      <c r="U51" s="555"/>
      <c r="V51" s="555"/>
      <c r="W51" s="556"/>
      <c r="X51" s="8"/>
    </row>
    <row r="52" spans="1:24" s="5" customFormat="1" ht="12.75">
      <c r="A52" s="593"/>
      <c r="B52" s="599"/>
      <c r="C52" s="630"/>
      <c r="D52" s="632"/>
      <c r="E52" s="576"/>
      <c r="F52" s="628"/>
      <c r="G52" s="559" t="s">
        <v>134</v>
      </c>
      <c r="H52" s="575"/>
      <c r="I52" s="575"/>
      <c r="J52" s="559"/>
      <c r="K52" s="130"/>
      <c r="L52" s="553"/>
      <c r="M52" s="553"/>
      <c r="N52" s="554"/>
      <c r="O52" s="133"/>
      <c r="P52" s="557" t="s">
        <v>254</v>
      </c>
      <c r="Q52" s="557"/>
      <c r="R52" s="558"/>
      <c r="S52" s="135"/>
      <c r="T52" s="555"/>
      <c r="U52" s="555"/>
      <c r="V52" s="555"/>
      <c r="W52" s="556"/>
      <c r="X52" s="8"/>
    </row>
    <row r="53" spans="1:24" s="5" customFormat="1" ht="12.75">
      <c r="A53" s="592"/>
      <c r="B53" s="598">
        <v>22</v>
      </c>
      <c r="C53" s="629"/>
      <c r="D53" s="631" t="s">
        <v>134</v>
      </c>
      <c r="E53" s="595" t="s">
        <v>135</v>
      </c>
      <c r="F53" s="639" t="s">
        <v>136</v>
      </c>
      <c r="G53" s="576"/>
      <c r="H53" s="576"/>
      <c r="I53" s="576"/>
      <c r="J53" s="560"/>
      <c r="K53" s="130"/>
      <c r="L53" s="553"/>
      <c r="M53" s="553"/>
      <c r="N53" s="554"/>
      <c r="O53" s="147"/>
      <c r="P53" s="551"/>
      <c r="Q53" s="551"/>
      <c r="R53" s="552"/>
      <c r="S53" s="135"/>
      <c r="T53" s="555"/>
      <c r="U53" s="555"/>
      <c r="V53" s="555"/>
      <c r="W53" s="556"/>
      <c r="X53" s="8"/>
    </row>
    <row r="54" spans="1:24" s="5" customFormat="1" ht="12.75">
      <c r="A54" s="593"/>
      <c r="B54" s="599"/>
      <c r="C54" s="630"/>
      <c r="D54" s="632"/>
      <c r="E54" s="576"/>
      <c r="F54" s="640"/>
      <c r="G54" s="145"/>
      <c r="H54" s="557" t="s">
        <v>261</v>
      </c>
      <c r="I54" s="557"/>
      <c r="J54" s="558"/>
      <c r="K54" s="561" t="s">
        <v>134</v>
      </c>
      <c r="L54" s="559"/>
      <c r="M54" s="559"/>
      <c r="N54" s="559"/>
      <c r="O54" s="143"/>
      <c r="P54" s="553"/>
      <c r="Q54" s="553"/>
      <c r="R54" s="556"/>
      <c r="S54" s="143"/>
      <c r="T54" s="555"/>
      <c r="U54" s="555"/>
      <c r="V54" s="555"/>
      <c r="W54" s="556"/>
      <c r="X54" s="8"/>
    </row>
    <row r="55" spans="1:24" s="5" customFormat="1" ht="12.75">
      <c r="A55" s="644"/>
      <c r="B55" s="598">
        <v>23</v>
      </c>
      <c r="C55" s="629"/>
      <c r="D55" s="631" t="s">
        <v>75</v>
      </c>
      <c r="E55" s="595"/>
      <c r="F55" s="595"/>
      <c r="G55" s="43"/>
      <c r="H55" s="551"/>
      <c r="I55" s="551"/>
      <c r="J55" s="552"/>
      <c r="K55" s="562"/>
      <c r="L55" s="560"/>
      <c r="M55" s="560"/>
      <c r="N55" s="560"/>
      <c r="O55" s="143"/>
      <c r="P55" s="555"/>
      <c r="Q55" s="555"/>
      <c r="R55" s="556"/>
      <c r="S55" s="143"/>
      <c r="T55" s="555"/>
      <c r="U55" s="555"/>
      <c r="V55" s="555"/>
      <c r="W55" s="556"/>
      <c r="X55" s="8"/>
    </row>
    <row r="56" spans="1:24" s="5" customFormat="1" ht="12.75">
      <c r="A56" s="593"/>
      <c r="B56" s="599"/>
      <c r="C56" s="630"/>
      <c r="D56" s="632"/>
      <c r="E56" s="576"/>
      <c r="F56" s="628"/>
      <c r="G56" s="559" t="s">
        <v>115</v>
      </c>
      <c r="H56" s="559"/>
      <c r="I56" s="559"/>
      <c r="J56" s="641"/>
      <c r="K56" s="146"/>
      <c r="L56" s="557" t="s">
        <v>283</v>
      </c>
      <c r="M56" s="557"/>
      <c r="N56" s="557"/>
      <c r="O56" s="132"/>
      <c r="P56" s="555"/>
      <c r="Q56" s="555"/>
      <c r="R56" s="556"/>
      <c r="S56" s="143"/>
      <c r="T56" s="555"/>
      <c r="U56" s="555"/>
      <c r="V56" s="555"/>
      <c r="W56" s="556"/>
      <c r="X56" s="8"/>
    </row>
    <row r="57" spans="1:24" s="5" customFormat="1" ht="12.75">
      <c r="A57" s="645">
        <v>3</v>
      </c>
      <c r="B57" s="598">
        <v>24</v>
      </c>
      <c r="C57" s="629"/>
      <c r="D57" s="631" t="s">
        <v>115</v>
      </c>
      <c r="E57" s="595" t="s">
        <v>116</v>
      </c>
      <c r="F57" s="639" t="s">
        <v>72</v>
      </c>
      <c r="G57" s="560"/>
      <c r="H57" s="560"/>
      <c r="I57" s="560"/>
      <c r="J57" s="642"/>
      <c r="K57" s="143"/>
      <c r="L57" s="551"/>
      <c r="M57" s="551"/>
      <c r="N57" s="551"/>
      <c r="O57" s="132"/>
      <c r="P57" s="555"/>
      <c r="Q57" s="555"/>
      <c r="R57" s="556"/>
      <c r="S57" s="143"/>
      <c r="T57" s="555"/>
      <c r="U57" s="555"/>
      <c r="V57" s="555"/>
      <c r="W57" s="556"/>
      <c r="X57" s="8"/>
    </row>
    <row r="58" spans="1:24" s="5" customFormat="1" ht="12.75">
      <c r="A58" s="593"/>
      <c r="B58" s="599"/>
      <c r="C58" s="630"/>
      <c r="D58" s="632"/>
      <c r="E58" s="576"/>
      <c r="F58" s="640"/>
      <c r="G58" s="81"/>
      <c r="H58" s="557"/>
      <c r="I58" s="557"/>
      <c r="J58" s="557"/>
      <c r="K58" s="132"/>
      <c r="L58" s="553"/>
      <c r="M58" s="553"/>
      <c r="N58" s="553"/>
      <c r="O58" s="144"/>
      <c r="P58" s="555"/>
      <c r="Q58" s="555"/>
      <c r="R58" s="556"/>
      <c r="S58" s="561" t="s">
        <v>128</v>
      </c>
      <c r="T58" s="559"/>
      <c r="U58" s="559"/>
      <c r="V58" s="559"/>
      <c r="W58" s="641"/>
      <c r="X58" s="8"/>
    </row>
    <row r="59" spans="1:24" s="5" customFormat="1" ht="12.75">
      <c r="A59" s="644">
        <v>5</v>
      </c>
      <c r="B59" s="598">
        <v>25</v>
      </c>
      <c r="C59" s="629"/>
      <c r="D59" s="631" t="s">
        <v>120</v>
      </c>
      <c r="E59" s="595" t="s">
        <v>121</v>
      </c>
      <c r="F59" s="595" t="s">
        <v>76</v>
      </c>
      <c r="G59" s="43"/>
      <c r="H59" s="551"/>
      <c r="I59" s="551"/>
      <c r="J59" s="551"/>
      <c r="K59" s="132"/>
      <c r="L59" s="553"/>
      <c r="M59" s="553"/>
      <c r="N59" s="553"/>
      <c r="O59" s="144"/>
      <c r="P59" s="555"/>
      <c r="Q59" s="555"/>
      <c r="R59" s="556"/>
      <c r="S59" s="562"/>
      <c r="T59" s="560"/>
      <c r="U59" s="560"/>
      <c r="V59" s="560"/>
      <c r="W59" s="642"/>
      <c r="X59" s="8"/>
    </row>
    <row r="60" spans="1:24" s="5" customFormat="1" ht="12.75">
      <c r="A60" s="593"/>
      <c r="B60" s="599"/>
      <c r="C60" s="630"/>
      <c r="D60" s="632"/>
      <c r="E60" s="576"/>
      <c r="F60" s="628"/>
      <c r="G60" s="559" t="s">
        <v>120</v>
      </c>
      <c r="H60" s="575"/>
      <c r="I60" s="575"/>
      <c r="J60" s="559"/>
      <c r="K60" s="130"/>
      <c r="L60" s="553"/>
      <c r="M60" s="553"/>
      <c r="N60" s="553"/>
      <c r="O60" s="144"/>
      <c r="P60" s="555"/>
      <c r="Q60" s="555"/>
      <c r="R60" s="556"/>
      <c r="S60" s="146"/>
      <c r="T60" s="557" t="s">
        <v>308</v>
      </c>
      <c r="U60" s="557"/>
      <c r="V60" s="557"/>
      <c r="W60" s="557"/>
      <c r="X60" s="2"/>
    </row>
    <row r="61" spans="1:24" s="5" customFormat="1" ht="12.75">
      <c r="A61" s="592"/>
      <c r="B61" s="598">
        <v>26</v>
      </c>
      <c r="C61" s="629"/>
      <c r="D61" s="631" t="s">
        <v>75</v>
      </c>
      <c r="E61" s="595"/>
      <c r="F61" s="639"/>
      <c r="G61" s="576"/>
      <c r="H61" s="576"/>
      <c r="I61" s="576"/>
      <c r="J61" s="560"/>
      <c r="K61" s="130"/>
      <c r="L61" s="553"/>
      <c r="M61" s="553"/>
      <c r="N61" s="553"/>
      <c r="O61" s="144"/>
      <c r="P61" s="555"/>
      <c r="Q61" s="555"/>
      <c r="R61" s="556"/>
      <c r="S61" s="27"/>
      <c r="T61" s="577"/>
      <c r="U61" s="577"/>
      <c r="V61" s="577"/>
      <c r="W61" s="577"/>
      <c r="X61" s="2"/>
    </row>
    <row r="62" spans="1:24" s="5" customFormat="1" ht="12.75">
      <c r="A62" s="593"/>
      <c r="B62" s="599"/>
      <c r="C62" s="630"/>
      <c r="D62" s="632"/>
      <c r="E62" s="576"/>
      <c r="F62" s="640"/>
      <c r="G62" s="145"/>
      <c r="H62" s="557"/>
      <c r="I62" s="557"/>
      <c r="J62" s="558"/>
      <c r="K62" s="561" t="s">
        <v>128</v>
      </c>
      <c r="L62" s="559"/>
      <c r="M62" s="559"/>
      <c r="N62" s="559"/>
      <c r="O62" s="130"/>
      <c r="P62" s="555"/>
      <c r="Q62" s="555"/>
      <c r="R62" s="556"/>
      <c r="S62" s="27"/>
      <c r="T62" s="567"/>
      <c r="U62" s="567"/>
      <c r="V62" s="567"/>
      <c r="W62" s="567"/>
      <c r="X62" s="2"/>
    </row>
    <row r="63" spans="1:24" s="5" customFormat="1" ht="12.75">
      <c r="A63" s="644"/>
      <c r="B63" s="598">
        <v>27</v>
      </c>
      <c r="C63" s="629"/>
      <c r="D63" s="631" t="s">
        <v>75</v>
      </c>
      <c r="E63" s="595"/>
      <c r="F63" s="595"/>
      <c r="G63" s="43"/>
      <c r="H63" s="551"/>
      <c r="I63" s="551"/>
      <c r="J63" s="552"/>
      <c r="K63" s="562"/>
      <c r="L63" s="560"/>
      <c r="M63" s="560"/>
      <c r="N63" s="560"/>
      <c r="O63" s="130"/>
      <c r="P63" s="555"/>
      <c r="Q63" s="555"/>
      <c r="R63" s="556"/>
      <c r="S63" s="27"/>
      <c r="T63" s="567"/>
      <c r="U63" s="567"/>
      <c r="V63" s="567"/>
      <c r="W63" s="567"/>
      <c r="X63" s="2"/>
    </row>
    <row r="64" spans="1:24" s="5" customFormat="1" ht="12.75">
      <c r="A64" s="593"/>
      <c r="B64" s="599"/>
      <c r="C64" s="630"/>
      <c r="D64" s="632"/>
      <c r="E64" s="576"/>
      <c r="F64" s="628"/>
      <c r="G64" s="559" t="s">
        <v>128</v>
      </c>
      <c r="H64" s="559"/>
      <c r="I64" s="559"/>
      <c r="J64" s="641"/>
      <c r="K64" s="146"/>
      <c r="L64" s="557" t="s">
        <v>278</v>
      </c>
      <c r="M64" s="557"/>
      <c r="N64" s="558"/>
      <c r="O64" s="135"/>
      <c r="P64" s="555"/>
      <c r="Q64" s="555"/>
      <c r="R64" s="556"/>
      <c r="S64" s="27"/>
      <c r="T64" s="567"/>
      <c r="U64" s="567"/>
      <c r="V64" s="567"/>
      <c r="W64" s="567"/>
      <c r="X64" s="2"/>
    </row>
    <row r="65" spans="1:24" s="5" customFormat="1" ht="12.75">
      <c r="A65" s="592"/>
      <c r="B65" s="598">
        <v>28</v>
      </c>
      <c r="C65" s="629"/>
      <c r="D65" s="631" t="s">
        <v>128</v>
      </c>
      <c r="E65" s="595" t="s">
        <v>129</v>
      </c>
      <c r="F65" s="639" t="s">
        <v>73</v>
      </c>
      <c r="G65" s="560"/>
      <c r="H65" s="560"/>
      <c r="I65" s="560"/>
      <c r="J65" s="642"/>
      <c r="K65" s="143"/>
      <c r="L65" s="551"/>
      <c r="M65" s="551"/>
      <c r="N65" s="552"/>
      <c r="O65" s="135"/>
      <c r="P65" s="555"/>
      <c r="Q65" s="555"/>
      <c r="R65" s="556"/>
      <c r="S65" s="27"/>
      <c r="T65" s="567"/>
      <c r="U65" s="567"/>
      <c r="V65" s="567"/>
      <c r="W65" s="567"/>
      <c r="X65" s="2"/>
    </row>
    <row r="66" spans="1:24" s="5" customFormat="1" ht="12.75">
      <c r="A66" s="593"/>
      <c r="B66" s="599"/>
      <c r="C66" s="630"/>
      <c r="D66" s="632"/>
      <c r="E66" s="576"/>
      <c r="F66" s="640"/>
      <c r="G66" s="81"/>
      <c r="H66" s="557"/>
      <c r="I66" s="557"/>
      <c r="J66" s="557"/>
      <c r="K66" s="132"/>
      <c r="L66" s="553"/>
      <c r="M66" s="553"/>
      <c r="N66" s="554"/>
      <c r="O66" s="561" t="s">
        <v>128</v>
      </c>
      <c r="P66" s="559"/>
      <c r="Q66" s="559"/>
      <c r="R66" s="559"/>
      <c r="S66" s="27"/>
      <c r="T66" s="567"/>
      <c r="U66" s="567"/>
      <c r="V66" s="567"/>
      <c r="W66" s="567"/>
      <c r="X66" s="2"/>
    </row>
    <row r="67" spans="1:24" s="5" customFormat="1" ht="12.75">
      <c r="A67" s="644"/>
      <c r="B67" s="598">
        <v>29</v>
      </c>
      <c r="C67" s="629"/>
      <c r="D67" s="631" t="s">
        <v>140</v>
      </c>
      <c r="E67" s="595" t="s">
        <v>141</v>
      </c>
      <c r="F67" s="595" t="s">
        <v>72</v>
      </c>
      <c r="G67" s="43"/>
      <c r="H67" s="551"/>
      <c r="I67" s="551"/>
      <c r="J67" s="551"/>
      <c r="K67" s="132"/>
      <c r="L67" s="553"/>
      <c r="M67" s="553"/>
      <c r="N67" s="554"/>
      <c r="O67" s="562"/>
      <c r="P67" s="560"/>
      <c r="Q67" s="560"/>
      <c r="R67" s="560"/>
      <c r="S67" s="27"/>
      <c r="T67" s="567"/>
      <c r="U67" s="567"/>
      <c r="V67" s="567"/>
      <c r="W67" s="567"/>
      <c r="X67" s="2"/>
    </row>
    <row r="68" spans="1:24" s="5" customFormat="1" ht="12.75">
      <c r="A68" s="593"/>
      <c r="B68" s="599"/>
      <c r="C68" s="630"/>
      <c r="D68" s="632"/>
      <c r="E68" s="576"/>
      <c r="F68" s="628"/>
      <c r="G68" s="559" t="s">
        <v>142</v>
      </c>
      <c r="H68" s="575"/>
      <c r="I68" s="575"/>
      <c r="J68" s="559"/>
      <c r="K68" s="130"/>
      <c r="L68" s="553"/>
      <c r="M68" s="553"/>
      <c r="N68" s="554"/>
      <c r="O68" s="133"/>
      <c r="P68" s="557" t="s">
        <v>299</v>
      </c>
      <c r="Q68" s="557"/>
      <c r="R68" s="557"/>
      <c r="S68" s="42"/>
      <c r="T68" s="567"/>
      <c r="U68" s="567"/>
      <c r="V68" s="567"/>
      <c r="W68" s="567"/>
      <c r="X68" s="8"/>
    </row>
    <row r="69" spans="1:24" s="5" customFormat="1" ht="12.75">
      <c r="A69" s="592"/>
      <c r="B69" s="598">
        <v>30</v>
      </c>
      <c r="C69" s="629"/>
      <c r="D69" s="631" t="s">
        <v>142</v>
      </c>
      <c r="E69" s="595" t="s">
        <v>143</v>
      </c>
      <c r="F69" s="639" t="s">
        <v>72</v>
      </c>
      <c r="G69" s="576"/>
      <c r="H69" s="576"/>
      <c r="I69" s="576"/>
      <c r="J69" s="560"/>
      <c r="K69" s="130"/>
      <c r="L69" s="553"/>
      <c r="M69" s="553"/>
      <c r="N69" s="554"/>
      <c r="O69" s="48"/>
      <c r="P69" s="577"/>
      <c r="Q69" s="577"/>
      <c r="R69" s="577"/>
      <c r="S69" s="42"/>
      <c r="T69" s="567"/>
      <c r="U69" s="567"/>
      <c r="V69" s="567"/>
      <c r="W69" s="567"/>
      <c r="X69" s="8"/>
    </row>
    <row r="70" spans="1:24" s="5" customFormat="1" ht="12.75">
      <c r="A70" s="593"/>
      <c r="B70" s="599"/>
      <c r="C70" s="630"/>
      <c r="D70" s="632"/>
      <c r="E70" s="576"/>
      <c r="F70" s="640"/>
      <c r="G70" s="145"/>
      <c r="H70" s="557" t="s">
        <v>262</v>
      </c>
      <c r="I70" s="557"/>
      <c r="J70" s="558"/>
      <c r="K70" s="561" t="s">
        <v>113</v>
      </c>
      <c r="L70" s="559"/>
      <c r="M70" s="641"/>
      <c r="N70" s="559"/>
      <c r="O70" s="27"/>
      <c r="P70" s="568"/>
      <c r="Q70" s="568"/>
      <c r="R70" s="568"/>
      <c r="X70" s="8"/>
    </row>
    <row r="71" spans="1:24" s="5" customFormat="1" ht="12.75">
      <c r="A71" s="592"/>
      <c r="B71" s="598">
        <v>31</v>
      </c>
      <c r="C71" s="629"/>
      <c r="D71" s="631" t="s">
        <v>75</v>
      </c>
      <c r="E71" s="595"/>
      <c r="F71" s="595"/>
      <c r="G71" s="43"/>
      <c r="H71" s="551"/>
      <c r="I71" s="551"/>
      <c r="J71" s="552"/>
      <c r="K71" s="562"/>
      <c r="L71" s="560"/>
      <c r="M71" s="642"/>
      <c r="N71" s="560"/>
      <c r="O71" s="591" t="s">
        <v>122</v>
      </c>
      <c r="P71" s="591"/>
      <c r="Q71" s="591"/>
      <c r="R71" s="591"/>
      <c r="S71" s="579" t="s">
        <v>12</v>
      </c>
      <c r="T71" s="579"/>
      <c r="U71" s="579"/>
      <c r="V71" s="579"/>
      <c r="W71" s="579"/>
      <c r="X71" s="8"/>
    </row>
    <row r="72" spans="1:24" s="5" customFormat="1" ht="12.75">
      <c r="A72" s="593"/>
      <c r="B72" s="599"/>
      <c r="C72" s="630"/>
      <c r="D72" s="632"/>
      <c r="E72" s="576"/>
      <c r="F72" s="628"/>
      <c r="G72" s="559" t="s">
        <v>113</v>
      </c>
      <c r="H72" s="559"/>
      <c r="I72" s="559"/>
      <c r="J72" s="641"/>
      <c r="K72" s="146"/>
      <c r="L72" s="557" t="s">
        <v>279</v>
      </c>
      <c r="M72" s="557"/>
      <c r="N72" s="557"/>
      <c r="O72" s="582"/>
      <c r="P72" s="582"/>
      <c r="Q72" s="582"/>
      <c r="R72" s="582"/>
      <c r="S72" s="591" t="s">
        <v>122</v>
      </c>
      <c r="T72" s="591"/>
      <c r="U72" s="591"/>
      <c r="V72" s="591"/>
      <c r="W72" s="591"/>
      <c r="X72" s="8"/>
    </row>
    <row r="73" spans="1:24" s="5" customFormat="1" ht="12.75">
      <c r="A73" s="592">
        <v>2</v>
      </c>
      <c r="B73" s="598">
        <v>32</v>
      </c>
      <c r="C73" s="629"/>
      <c r="D73" s="631" t="s">
        <v>113</v>
      </c>
      <c r="E73" s="595" t="s">
        <v>112</v>
      </c>
      <c r="F73" s="639" t="s">
        <v>114</v>
      </c>
      <c r="G73" s="560"/>
      <c r="H73" s="560"/>
      <c r="I73" s="560"/>
      <c r="J73" s="642"/>
      <c r="K73" s="27"/>
      <c r="L73" s="577"/>
      <c r="M73" s="577"/>
      <c r="N73" s="577"/>
      <c r="O73" s="715" t="s">
        <v>75</v>
      </c>
      <c r="P73" s="715"/>
      <c r="Q73" s="716"/>
      <c r="R73" s="117"/>
      <c r="S73" s="582"/>
      <c r="T73" s="582"/>
      <c r="U73" s="582"/>
      <c r="V73" s="582"/>
      <c r="W73" s="582"/>
      <c r="X73" s="8"/>
    </row>
    <row r="74" spans="1:24" s="5" customFormat="1" ht="12.75">
      <c r="A74" s="593"/>
      <c r="B74" s="599"/>
      <c r="C74" s="630"/>
      <c r="D74" s="632"/>
      <c r="E74" s="576"/>
      <c r="F74" s="640"/>
      <c r="G74" s="81"/>
      <c r="H74" s="557"/>
      <c r="I74" s="557"/>
      <c r="J74" s="557"/>
      <c r="K74" s="42"/>
      <c r="L74" s="568"/>
      <c r="M74" s="568"/>
      <c r="N74" s="568"/>
      <c r="O74" s="560"/>
      <c r="P74" s="560"/>
      <c r="Q74" s="642"/>
      <c r="R74" s="92"/>
      <c r="S74" s="93"/>
      <c r="T74" s="717" t="s">
        <v>298</v>
      </c>
      <c r="U74" s="717"/>
      <c r="V74" s="717"/>
      <c r="W74" s="717"/>
      <c r="X74" s="8"/>
    </row>
    <row r="75" spans="1:24" s="5" customFormat="1" ht="12" customHeight="1">
      <c r="A75" s="31"/>
      <c r="B75" s="2"/>
      <c r="C75" s="35"/>
      <c r="D75" s="32"/>
      <c r="E75" s="33"/>
      <c r="F75" s="25"/>
      <c r="G75" s="43"/>
      <c r="H75" s="42"/>
      <c r="I75" s="42"/>
      <c r="J75" s="21"/>
      <c r="K75" s="42"/>
      <c r="L75" s="22"/>
      <c r="M75" s="22"/>
      <c r="N75" s="118"/>
      <c r="O75" s="89"/>
      <c r="P75" s="90"/>
      <c r="Q75" s="90"/>
      <c r="R75" s="90"/>
      <c r="S75" s="90"/>
      <c r="T75" s="90"/>
      <c r="U75" s="91"/>
      <c r="V75" s="91"/>
      <c r="W75" s="91"/>
      <c r="X75" s="8"/>
    </row>
    <row r="76" spans="4:23" ht="12" customHeight="1">
      <c r="D76" s="11"/>
      <c r="E76" s="11"/>
      <c r="F76" s="11"/>
      <c r="G76" s="25"/>
      <c r="H76" s="166"/>
      <c r="I76" s="167"/>
      <c r="J76" s="167"/>
      <c r="K76" s="168"/>
      <c r="L76" s="169"/>
      <c r="M76" s="169"/>
      <c r="N76" s="118"/>
      <c r="O76" s="89"/>
      <c r="P76" s="90"/>
      <c r="Q76" s="90"/>
      <c r="R76" s="90"/>
      <c r="S76" s="90"/>
      <c r="T76" s="90"/>
      <c r="U76" s="91"/>
      <c r="V76" s="91"/>
      <c r="W76" s="91"/>
    </row>
    <row r="77" spans="1:24" s="104" customFormat="1" ht="12" customHeight="1">
      <c r="A77" s="137" t="s">
        <v>10</v>
      </c>
      <c r="B77" s="643" t="s">
        <v>18</v>
      </c>
      <c r="C77" s="643"/>
      <c r="D77" s="643"/>
      <c r="E77" s="643"/>
      <c r="F77" s="138" t="s">
        <v>19</v>
      </c>
      <c r="G77" s="139" t="s">
        <v>10</v>
      </c>
      <c r="H77" s="636" t="s">
        <v>21</v>
      </c>
      <c r="I77" s="636"/>
      <c r="J77" s="636"/>
      <c r="K77" s="636"/>
      <c r="L77" s="636"/>
      <c r="M77" s="578" t="s">
        <v>27</v>
      </c>
      <c r="N77" s="578"/>
      <c r="O77" s="578"/>
      <c r="P77" s="578"/>
      <c r="Q77" s="481" t="s">
        <v>29</v>
      </c>
      <c r="R77" s="477"/>
      <c r="S77" s="477"/>
      <c r="T77" s="477"/>
      <c r="U77" s="477"/>
      <c r="V77" s="477"/>
      <c r="W77" s="477"/>
      <c r="X77" s="478"/>
    </row>
    <row r="78" spans="1:24" s="106" customFormat="1" ht="12" customHeight="1">
      <c r="A78" s="127">
        <v>1</v>
      </c>
      <c r="B78" s="634" t="s">
        <v>111</v>
      </c>
      <c r="C78" s="634"/>
      <c r="D78" s="634"/>
      <c r="E78" s="634"/>
      <c r="F78" s="107">
        <v>1946</v>
      </c>
      <c r="G78" s="112"/>
      <c r="H78" s="633"/>
      <c r="I78" s="633"/>
      <c r="J78" s="633"/>
      <c r="K78" s="633"/>
      <c r="L78" s="633"/>
      <c r="M78" s="589"/>
      <c r="N78" s="589"/>
      <c r="O78" s="589"/>
      <c r="P78" s="589"/>
      <c r="Q78" s="588" t="s">
        <v>154</v>
      </c>
      <c r="R78" s="589"/>
      <c r="S78" s="589"/>
      <c r="T78" s="589"/>
      <c r="U78" s="589"/>
      <c r="V78" s="589"/>
      <c r="W78" s="589"/>
      <c r="X78" s="590"/>
    </row>
    <row r="79" spans="1:24" s="106" customFormat="1" ht="12" customHeight="1">
      <c r="A79" s="127">
        <v>2</v>
      </c>
      <c r="B79" s="635" t="s">
        <v>113</v>
      </c>
      <c r="C79" s="635"/>
      <c r="D79" s="635"/>
      <c r="E79" s="635"/>
      <c r="F79" s="107">
        <v>1893</v>
      </c>
      <c r="G79" s="113"/>
      <c r="H79" s="633"/>
      <c r="I79" s="633"/>
      <c r="J79" s="633"/>
      <c r="K79" s="633"/>
      <c r="L79" s="633"/>
      <c r="M79" s="650"/>
      <c r="N79" s="650"/>
      <c r="O79" s="650"/>
      <c r="P79" s="650"/>
      <c r="Q79" s="585"/>
      <c r="R79" s="586"/>
      <c r="S79" s="586"/>
      <c r="T79" s="586"/>
      <c r="U79" s="586"/>
      <c r="V79" s="586"/>
      <c r="W79" s="586"/>
      <c r="X79" s="587"/>
    </row>
    <row r="80" spans="1:24" s="106" customFormat="1" ht="12" customHeight="1">
      <c r="A80" s="127">
        <v>3</v>
      </c>
      <c r="B80" s="635" t="s">
        <v>115</v>
      </c>
      <c r="C80" s="635"/>
      <c r="D80" s="635"/>
      <c r="E80" s="635"/>
      <c r="F80" s="87">
        <v>1574</v>
      </c>
      <c r="G80" s="114"/>
      <c r="H80" s="633"/>
      <c r="I80" s="633"/>
      <c r="J80" s="633"/>
      <c r="K80" s="633"/>
      <c r="L80" s="633"/>
      <c r="M80" s="650"/>
      <c r="N80" s="650"/>
      <c r="O80" s="650"/>
      <c r="P80" s="650"/>
      <c r="Q80" s="481" t="s">
        <v>36</v>
      </c>
      <c r="R80" s="477"/>
      <c r="S80" s="477"/>
      <c r="T80" s="478"/>
      <c r="U80" s="481" t="s">
        <v>37</v>
      </c>
      <c r="V80" s="477"/>
      <c r="W80" s="477"/>
      <c r="X80" s="478"/>
    </row>
    <row r="81" spans="1:24" s="106" customFormat="1" ht="12" customHeight="1">
      <c r="A81" s="127">
        <v>4</v>
      </c>
      <c r="B81" s="635" t="s">
        <v>117</v>
      </c>
      <c r="C81" s="635"/>
      <c r="D81" s="635"/>
      <c r="E81" s="635"/>
      <c r="F81" s="108">
        <v>1375</v>
      </c>
      <c r="G81" s="85"/>
      <c r="H81" s="633"/>
      <c r="I81" s="633"/>
      <c r="J81" s="633"/>
      <c r="K81" s="633"/>
      <c r="L81" s="633"/>
      <c r="M81" s="650"/>
      <c r="N81" s="650"/>
      <c r="O81" s="650"/>
      <c r="P81" s="650"/>
      <c r="Q81" s="651">
        <v>42540</v>
      </c>
      <c r="R81" s="652"/>
      <c r="S81" s="652"/>
      <c r="T81" s="653"/>
      <c r="U81" s="654">
        <v>0.71875</v>
      </c>
      <c r="V81" s="655"/>
      <c r="W81" s="655"/>
      <c r="X81" s="656"/>
    </row>
    <row r="82" spans="1:24" s="106" customFormat="1" ht="12" customHeight="1">
      <c r="A82" s="128">
        <v>5</v>
      </c>
      <c r="B82" s="635" t="s">
        <v>120</v>
      </c>
      <c r="C82" s="635"/>
      <c r="D82" s="635"/>
      <c r="E82" s="635"/>
      <c r="F82" s="109">
        <v>1308</v>
      </c>
      <c r="G82" s="85"/>
      <c r="H82" s="633"/>
      <c r="I82" s="633"/>
      <c r="J82" s="633"/>
      <c r="K82" s="633"/>
      <c r="L82" s="633"/>
      <c r="M82" s="650"/>
      <c r="N82" s="650"/>
      <c r="O82" s="650"/>
      <c r="P82" s="650"/>
      <c r="Q82" s="481" t="s">
        <v>1</v>
      </c>
      <c r="R82" s="477"/>
      <c r="S82" s="477"/>
      <c r="T82" s="477"/>
      <c r="U82" s="477"/>
      <c r="V82" s="477"/>
      <c r="W82" s="477"/>
      <c r="X82" s="478"/>
    </row>
    <row r="83" spans="1:24" s="106" customFormat="1" ht="12" customHeight="1">
      <c r="A83" s="127">
        <v>6</v>
      </c>
      <c r="B83" s="635" t="s">
        <v>122</v>
      </c>
      <c r="C83" s="635"/>
      <c r="D83" s="635"/>
      <c r="E83" s="635"/>
      <c r="F83" s="110">
        <v>1075</v>
      </c>
      <c r="G83" s="115"/>
      <c r="H83" s="633"/>
      <c r="I83" s="633"/>
      <c r="J83" s="633"/>
      <c r="K83" s="633"/>
      <c r="L83" s="633"/>
      <c r="M83" s="650"/>
      <c r="N83" s="650"/>
      <c r="O83" s="650"/>
      <c r="P83" s="650"/>
      <c r="Q83" s="662"/>
      <c r="R83" s="663"/>
      <c r="S83" s="663"/>
      <c r="T83" s="664"/>
      <c r="U83" s="657" t="s">
        <v>60</v>
      </c>
      <c r="V83" s="658"/>
      <c r="W83" s="658"/>
      <c r="X83" s="484"/>
    </row>
    <row r="84" spans="1:24" s="106" customFormat="1" ht="12" customHeight="1">
      <c r="A84" s="128">
        <v>7</v>
      </c>
      <c r="B84" s="635" t="s">
        <v>124</v>
      </c>
      <c r="C84" s="635"/>
      <c r="D84" s="635"/>
      <c r="E84" s="635"/>
      <c r="F84" s="109">
        <v>1032</v>
      </c>
      <c r="G84" s="85"/>
      <c r="H84" s="633"/>
      <c r="I84" s="633"/>
      <c r="J84" s="633"/>
      <c r="K84" s="633"/>
      <c r="L84" s="633"/>
      <c r="M84" s="650"/>
      <c r="N84" s="650"/>
      <c r="O84" s="650"/>
      <c r="P84" s="650"/>
      <c r="Q84" s="665"/>
      <c r="R84" s="666"/>
      <c r="S84" s="666"/>
      <c r="T84" s="667"/>
      <c r="U84" s="659"/>
      <c r="V84" s="660"/>
      <c r="W84" s="660"/>
      <c r="X84" s="661"/>
    </row>
    <row r="85" spans="1:24" s="106" customFormat="1" ht="12" customHeight="1">
      <c r="A85" s="129">
        <v>8</v>
      </c>
      <c r="B85" s="637" t="s">
        <v>126</v>
      </c>
      <c r="C85" s="637"/>
      <c r="D85" s="637"/>
      <c r="E85" s="637"/>
      <c r="F85" s="111">
        <v>1029</v>
      </c>
      <c r="G85" s="116"/>
      <c r="H85" s="638"/>
      <c r="I85" s="638"/>
      <c r="J85" s="638"/>
      <c r="K85" s="638"/>
      <c r="L85" s="638"/>
      <c r="M85" s="586"/>
      <c r="N85" s="586"/>
      <c r="O85" s="586"/>
      <c r="P85" s="586"/>
      <c r="Q85" s="649" t="s">
        <v>31</v>
      </c>
      <c r="R85" s="479"/>
      <c r="S85" s="479"/>
      <c r="T85" s="480"/>
      <c r="U85" s="649" t="s">
        <v>30</v>
      </c>
      <c r="V85" s="479"/>
      <c r="W85" s="479"/>
      <c r="X85" s="480"/>
    </row>
    <row r="86" spans="1:24" ht="12.75">
      <c r="A86" s="1"/>
      <c r="B86" s="1"/>
      <c r="C86" s="36"/>
      <c r="D86" s="16"/>
      <c r="E86" s="16"/>
      <c r="F86" s="16"/>
      <c r="G86" s="1"/>
      <c r="H86" s="1"/>
      <c r="I86" s="1"/>
      <c r="J86" s="1"/>
      <c r="K86" s="105"/>
      <c r="L86" s="1"/>
      <c r="M86" s="1"/>
      <c r="N86" s="1"/>
      <c r="O86" s="1"/>
      <c r="P86" s="16"/>
      <c r="Q86" s="16"/>
      <c r="R86" s="16"/>
      <c r="S86" s="16"/>
      <c r="W86" s="16"/>
      <c r="X86" s="1"/>
    </row>
    <row r="87" ht="12.75">
      <c r="K87" s="45"/>
    </row>
    <row r="88" ht="12.75">
      <c r="K88" s="45"/>
    </row>
    <row r="89" ht="12.75">
      <c r="K89" s="45"/>
    </row>
    <row r="90" ht="12.75">
      <c r="K90" s="45"/>
    </row>
    <row r="91" ht="12.75">
      <c r="K91" s="45"/>
    </row>
    <row r="92" ht="12.75">
      <c r="K92" s="45"/>
    </row>
    <row r="93" ht="12.75">
      <c r="K93" s="45"/>
    </row>
    <row r="94" ht="12.75">
      <c r="K94" s="45"/>
    </row>
    <row r="95" ht="12.75">
      <c r="K95" s="45"/>
    </row>
    <row r="96" ht="12.75">
      <c r="K96" s="45"/>
    </row>
    <row r="200" spans="1:9" ht="12.75" hidden="1">
      <c r="A200" s="4" t="s">
        <v>38</v>
      </c>
      <c r="B200" s="4" t="str">
        <f>IF($G$6="ВЗРОСЛЫЕ","МУЖЧИНЫ",IF($G$6="ДО 19 ЛЕТ","ЮНИОРЫ","ЮНОШИ"))</f>
        <v>МУЖЧИНЫ</v>
      </c>
      <c r="C200" s="13" t="s">
        <v>16</v>
      </c>
      <c r="D200" s="13" t="s">
        <v>17</v>
      </c>
      <c r="E200" s="159" t="s">
        <v>21</v>
      </c>
      <c r="F200" s="159"/>
      <c r="G200" s="160"/>
      <c r="H200" s="159"/>
      <c r="I200" s="159"/>
    </row>
    <row r="201" spans="1:9" ht="12.75" hidden="1">
      <c r="A201" s="4" t="s">
        <v>40</v>
      </c>
      <c r="B201" s="4" t="str">
        <f>IF($G$6="ВЗРОСЛЫЕ","ЖЕНЩИНЫ",IF($G$6="ДО 19 ЛЕТ","ЮНИОРКИ","ДЕВУШКИ"))</f>
        <v>ЖЕНЩИНЫ</v>
      </c>
      <c r="C201" s="13" t="s">
        <v>28</v>
      </c>
      <c r="D201" s="13" t="s">
        <v>22</v>
      </c>
      <c r="E201" s="159" t="s">
        <v>20</v>
      </c>
      <c r="F201" s="159"/>
      <c r="G201" s="160"/>
      <c r="H201" s="159"/>
      <c r="I201" s="159"/>
    </row>
    <row r="202" spans="1:9" ht="12.75" hidden="1">
      <c r="A202" s="4" t="s">
        <v>41</v>
      </c>
      <c r="B202" s="4"/>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mergeCells count="505">
    <mergeCell ref="L33:N33"/>
    <mergeCell ref="L35:N35"/>
    <mergeCell ref="P32:R32"/>
    <mergeCell ref="L28:N28"/>
    <mergeCell ref="L29:N29"/>
    <mergeCell ref="L32:N32"/>
    <mergeCell ref="N30:N31"/>
    <mergeCell ref="K30:M31"/>
    <mergeCell ref="P38:R38"/>
    <mergeCell ref="P40:R40"/>
    <mergeCell ref="L37:N37"/>
    <mergeCell ref="L36:N36"/>
    <mergeCell ref="K14:M15"/>
    <mergeCell ref="N14:N15"/>
    <mergeCell ref="P13:R13"/>
    <mergeCell ref="P15:R15"/>
    <mergeCell ref="L13:N13"/>
    <mergeCell ref="P14:R14"/>
    <mergeCell ref="P43:R43"/>
    <mergeCell ref="L41:N41"/>
    <mergeCell ref="L45:N45"/>
    <mergeCell ref="L43:N43"/>
    <mergeCell ref="M6:Q6"/>
    <mergeCell ref="U9:X10"/>
    <mergeCell ref="I10:L10"/>
    <mergeCell ref="T42:W42"/>
    <mergeCell ref="G12:I13"/>
    <mergeCell ref="H14:J14"/>
    <mergeCell ref="H15:J15"/>
    <mergeCell ref="J12:J13"/>
    <mergeCell ref="W6:X6"/>
    <mergeCell ref="P41:R41"/>
    <mergeCell ref="P48:R48"/>
    <mergeCell ref="R50:R51"/>
    <mergeCell ref="O50:Q51"/>
    <mergeCell ref="P49:R49"/>
    <mergeCell ref="T67:W67"/>
    <mergeCell ref="L65:N65"/>
    <mergeCell ref="L59:N59"/>
    <mergeCell ref="L58:N58"/>
    <mergeCell ref="P58:R58"/>
    <mergeCell ref="L60:N60"/>
    <mergeCell ref="T64:W64"/>
    <mergeCell ref="T65:W65"/>
    <mergeCell ref="T61:W61"/>
    <mergeCell ref="P64:R64"/>
    <mergeCell ref="T68:W68"/>
    <mergeCell ref="M77:P77"/>
    <mergeCell ref="L74:N74"/>
    <mergeCell ref="S71:W71"/>
    <mergeCell ref="L73:N73"/>
    <mergeCell ref="N70:N71"/>
    <mergeCell ref="P54:R54"/>
    <mergeCell ref="T55:W55"/>
    <mergeCell ref="T56:W56"/>
    <mergeCell ref="P52:R52"/>
    <mergeCell ref="T54:W54"/>
    <mergeCell ref="T52:W52"/>
    <mergeCell ref="T53:W53"/>
    <mergeCell ref="P53:R53"/>
    <mergeCell ref="P20:R20"/>
    <mergeCell ref="P21:R21"/>
    <mergeCell ref="P37:R37"/>
    <mergeCell ref="O34:Q35"/>
    <mergeCell ref="R34:R35"/>
    <mergeCell ref="P31:R31"/>
    <mergeCell ref="P28:R28"/>
    <mergeCell ref="P27:R27"/>
    <mergeCell ref="P30:R30"/>
    <mergeCell ref="P29:R29"/>
    <mergeCell ref="U80:X80"/>
    <mergeCell ref="P55:R55"/>
    <mergeCell ref="O73:Q74"/>
    <mergeCell ref="T74:W74"/>
    <mergeCell ref="Q79:X79"/>
    <mergeCell ref="Q77:X77"/>
    <mergeCell ref="Q78:X78"/>
    <mergeCell ref="S72:W73"/>
    <mergeCell ref="P56:R56"/>
    <mergeCell ref="O71:R72"/>
    <mergeCell ref="A11:A12"/>
    <mergeCell ref="M9:P9"/>
    <mergeCell ref="E11:E12"/>
    <mergeCell ref="C8:C10"/>
    <mergeCell ref="I9:L9"/>
    <mergeCell ref="L12:N12"/>
    <mergeCell ref="M10:P10"/>
    <mergeCell ref="P12:R12"/>
    <mergeCell ref="B11:B12"/>
    <mergeCell ref="D8:E10"/>
    <mergeCell ref="S5:U5"/>
    <mergeCell ref="A6:D6"/>
    <mergeCell ref="A8:A10"/>
    <mergeCell ref="D7:T7"/>
    <mergeCell ref="S6:U6"/>
    <mergeCell ref="E6:F6"/>
    <mergeCell ref="G6:L6"/>
    <mergeCell ref="Q9:T9"/>
    <mergeCell ref="Q10:T10"/>
    <mergeCell ref="B8:B10"/>
    <mergeCell ref="E17:E18"/>
    <mergeCell ref="A1:X1"/>
    <mergeCell ref="A3:X3"/>
    <mergeCell ref="A4:X4"/>
    <mergeCell ref="A5:D5"/>
    <mergeCell ref="A2:X2"/>
    <mergeCell ref="E5:F5"/>
    <mergeCell ref="W5:X5"/>
    <mergeCell ref="G5:L5"/>
    <mergeCell ref="M5:Q5"/>
    <mergeCell ref="F8:F10"/>
    <mergeCell ref="F11:F12"/>
    <mergeCell ref="C11:C12"/>
    <mergeCell ref="D11:D12"/>
    <mergeCell ref="H71:J71"/>
    <mergeCell ref="H81:L81"/>
    <mergeCell ref="H80:L80"/>
    <mergeCell ref="H66:J66"/>
    <mergeCell ref="H67:J67"/>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D67:D68"/>
    <mergeCell ref="D35:D36"/>
    <mergeCell ref="C47:C48"/>
    <mergeCell ref="K70:M71"/>
    <mergeCell ref="G68:I69"/>
    <mergeCell ref="D53:D54"/>
    <mergeCell ref="E49:E50"/>
    <mergeCell ref="D37:D38"/>
    <mergeCell ref="D41:D42"/>
    <mergeCell ref="C65:C66"/>
    <mergeCell ref="H58:J58"/>
    <mergeCell ref="B71:B72"/>
    <mergeCell ref="E71:E72"/>
    <mergeCell ref="C69:C70"/>
    <mergeCell ref="B69:B70"/>
    <mergeCell ref="D69:D70"/>
    <mergeCell ref="E69:E70"/>
    <mergeCell ref="A13:A14"/>
    <mergeCell ref="D13:D14"/>
    <mergeCell ref="D29:D30"/>
    <mergeCell ref="A25:A26"/>
    <mergeCell ref="C25:C26"/>
    <mergeCell ref="A23:A24"/>
    <mergeCell ref="B13:B14"/>
    <mergeCell ref="B15:B16"/>
    <mergeCell ref="B17:B18"/>
    <mergeCell ref="A15:A16"/>
    <mergeCell ref="A17:A18"/>
    <mergeCell ref="C19:C20"/>
    <mergeCell ref="C21:C22"/>
    <mergeCell ref="B19:B20"/>
    <mergeCell ref="A21:A22"/>
    <mergeCell ref="A19:A20"/>
    <mergeCell ref="B21:B22"/>
    <mergeCell ref="F21:F22"/>
    <mergeCell ref="F29:F30"/>
    <mergeCell ref="F27:F28"/>
    <mergeCell ref="F25:F26"/>
    <mergeCell ref="A31:A32"/>
    <mergeCell ref="A27:A28"/>
    <mergeCell ref="D33:D34"/>
    <mergeCell ref="A29:A30"/>
    <mergeCell ref="A33:A34"/>
    <mergeCell ref="D27:D28"/>
    <mergeCell ref="B31:B32"/>
    <mergeCell ref="C27:C28"/>
    <mergeCell ref="D31:D32"/>
    <mergeCell ref="L24:N24"/>
    <mergeCell ref="P22:R22"/>
    <mergeCell ref="P23:R23"/>
    <mergeCell ref="P26:R26"/>
    <mergeCell ref="P24:R24"/>
    <mergeCell ref="P25:R25"/>
    <mergeCell ref="L25:N25"/>
    <mergeCell ref="K22:M23"/>
    <mergeCell ref="L26:N26"/>
    <mergeCell ref="L17:N17"/>
    <mergeCell ref="L19:N19"/>
    <mergeCell ref="L18:N18"/>
    <mergeCell ref="L16:N16"/>
    <mergeCell ref="T18:W18"/>
    <mergeCell ref="P16:R16"/>
    <mergeCell ref="O18:Q19"/>
    <mergeCell ref="T19:W19"/>
    <mergeCell ref="P17:R17"/>
    <mergeCell ref="R18:R19"/>
    <mergeCell ref="T16:W16"/>
    <mergeCell ref="T14:W14"/>
    <mergeCell ref="T12:W12"/>
    <mergeCell ref="T13:W13"/>
    <mergeCell ref="T17:W17"/>
    <mergeCell ref="T15:W15"/>
    <mergeCell ref="T29:W29"/>
    <mergeCell ref="T23:W23"/>
    <mergeCell ref="T24:W24"/>
    <mergeCell ref="T25:W25"/>
    <mergeCell ref="S26:W27"/>
    <mergeCell ref="T21:W21"/>
    <mergeCell ref="T20:W20"/>
    <mergeCell ref="T22:W22"/>
    <mergeCell ref="T28:W28"/>
    <mergeCell ref="T30:W30"/>
    <mergeCell ref="T31:W31"/>
    <mergeCell ref="T48:W48"/>
    <mergeCell ref="T45:V45"/>
    <mergeCell ref="T33:W33"/>
    <mergeCell ref="T35:W35"/>
    <mergeCell ref="T47:W47"/>
    <mergeCell ref="T32:W32"/>
    <mergeCell ref="T37:W37"/>
    <mergeCell ref="T38:W38"/>
    <mergeCell ref="H59:J59"/>
    <mergeCell ref="N62:N63"/>
    <mergeCell ref="G60:I61"/>
    <mergeCell ref="J60:J61"/>
    <mergeCell ref="H63:J63"/>
    <mergeCell ref="L61:N61"/>
    <mergeCell ref="K62:M63"/>
    <mergeCell ref="E67:E68"/>
    <mergeCell ref="L64:N64"/>
    <mergeCell ref="L66:N66"/>
    <mergeCell ref="G64:I65"/>
    <mergeCell ref="J64:J65"/>
    <mergeCell ref="L67:N67"/>
    <mergeCell ref="F63:F64"/>
    <mergeCell ref="J68:J69"/>
    <mergeCell ref="L68:N68"/>
    <mergeCell ref="E41:E42"/>
    <mergeCell ref="H50:J50"/>
    <mergeCell ref="F53:F54"/>
    <mergeCell ref="E51:E52"/>
    <mergeCell ref="F51:F52"/>
    <mergeCell ref="H47:J47"/>
    <mergeCell ref="H46:J46"/>
    <mergeCell ref="G44:I45"/>
    <mergeCell ref="F41:F42"/>
    <mergeCell ref="F43:F44"/>
    <mergeCell ref="F61:F62"/>
    <mergeCell ref="P70:R70"/>
    <mergeCell ref="L69:N69"/>
    <mergeCell ref="H62:J62"/>
    <mergeCell ref="P65:R65"/>
    <mergeCell ref="P68:R68"/>
    <mergeCell ref="R66:R67"/>
    <mergeCell ref="P69:R69"/>
    <mergeCell ref="P62:R62"/>
    <mergeCell ref="P63:R63"/>
    <mergeCell ref="B43:B44"/>
    <mergeCell ref="B49:B50"/>
    <mergeCell ref="B45:B46"/>
    <mergeCell ref="E63:E64"/>
    <mergeCell ref="E61:E62"/>
    <mergeCell ref="E47:E48"/>
    <mergeCell ref="C51:C52"/>
    <mergeCell ref="D51:D52"/>
    <mergeCell ref="D47:D48"/>
    <mergeCell ref="C49:C50"/>
    <mergeCell ref="D39:D40"/>
    <mergeCell ref="D45:D46"/>
    <mergeCell ref="C45:C46"/>
    <mergeCell ref="C43:C44"/>
    <mergeCell ref="D43:D44"/>
    <mergeCell ref="C41:C42"/>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7:B48"/>
    <mergeCell ref="B65:B66"/>
    <mergeCell ref="B61:B62"/>
    <mergeCell ref="B63:B64"/>
    <mergeCell ref="B51:B52"/>
    <mergeCell ref="B53:B54"/>
    <mergeCell ref="C37:C38"/>
    <mergeCell ref="B27:B28"/>
    <mergeCell ref="B29:B30"/>
    <mergeCell ref="B41:B42"/>
    <mergeCell ref="B37:B38"/>
    <mergeCell ref="B39:B40"/>
    <mergeCell ref="C39:C40"/>
    <mergeCell ref="B23:B24"/>
    <mergeCell ref="B25:B26"/>
    <mergeCell ref="B35:B36"/>
    <mergeCell ref="C35:C36"/>
    <mergeCell ref="C23:C24"/>
    <mergeCell ref="B33:B34"/>
    <mergeCell ref="C31:C32"/>
    <mergeCell ref="C33:C34"/>
    <mergeCell ref="C59:C60"/>
    <mergeCell ref="B55:B56"/>
    <mergeCell ref="B59:B60"/>
    <mergeCell ref="B57:B58"/>
    <mergeCell ref="C55:C56"/>
    <mergeCell ref="C53:C54"/>
    <mergeCell ref="F57:F58"/>
    <mergeCell ref="F67:F68"/>
    <mergeCell ref="E57:E58"/>
    <mergeCell ref="C57:C58"/>
    <mergeCell ref="C63:C64"/>
    <mergeCell ref="E65:E66"/>
    <mergeCell ref="C61:C62"/>
    <mergeCell ref="D61:D62"/>
    <mergeCell ref="F65:F66"/>
    <mergeCell ref="F59:F60"/>
    <mergeCell ref="E43:E44"/>
    <mergeCell ref="D57:D58"/>
    <mergeCell ref="D65:D66"/>
    <mergeCell ref="D59:D60"/>
    <mergeCell ref="D63:D64"/>
    <mergeCell ref="E55:E56"/>
    <mergeCell ref="E59:E60"/>
    <mergeCell ref="D55:D56"/>
    <mergeCell ref="E53:E54"/>
    <mergeCell ref="D49:D50"/>
    <mergeCell ref="E45:E46"/>
    <mergeCell ref="F47:F48"/>
    <mergeCell ref="F49:F50"/>
    <mergeCell ref="F45:F46"/>
    <mergeCell ref="K54:M55"/>
    <mergeCell ref="L57:N57"/>
    <mergeCell ref="L53:N53"/>
    <mergeCell ref="L52:N52"/>
    <mergeCell ref="L56:N56"/>
    <mergeCell ref="N54:N55"/>
    <mergeCell ref="L48:N48"/>
    <mergeCell ref="L51:N51"/>
    <mergeCell ref="J48:J49"/>
    <mergeCell ref="G48:I49"/>
    <mergeCell ref="H51:J51"/>
    <mergeCell ref="L49:N49"/>
    <mergeCell ref="L50:N50"/>
    <mergeCell ref="F55:F56"/>
    <mergeCell ref="H35:J35"/>
    <mergeCell ref="G56:I57"/>
    <mergeCell ref="J56:J57"/>
    <mergeCell ref="H55:J55"/>
    <mergeCell ref="J52:J53"/>
    <mergeCell ref="G52:I53"/>
    <mergeCell ref="H54:J54"/>
    <mergeCell ref="J44:J45"/>
    <mergeCell ref="H43:J43"/>
    <mergeCell ref="H42:J42"/>
    <mergeCell ref="L40:N40"/>
    <mergeCell ref="F13:F14"/>
    <mergeCell ref="L20:N20"/>
    <mergeCell ref="L21:N21"/>
    <mergeCell ref="N22:N23"/>
    <mergeCell ref="F15:F16"/>
    <mergeCell ref="F17:F18"/>
    <mergeCell ref="J16:J17"/>
    <mergeCell ref="J20:J21"/>
    <mergeCell ref="G16:I17"/>
    <mergeCell ref="H19:J19"/>
    <mergeCell ref="F23:F24"/>
    <mergeCell ref="G40:I41"/>
    <mergeCell ref="J32:J33"/>
    <mergeCell ref="F39:F40"/>
    <mergeCell ref="J28:J29"/>
    <mergeCell ref="G32:I33"/>
    <mergeCell ref="F31:F32"/>
    <mergeCell ref="H38:J38"/>
    <mergeCell ref="J40:J41"/>
    <mergeCell ref="F37:F38"/>
    <mergeCell ref="G20:I21"/>
    <mergeCell ref="J24:J25"/>
    <mergeCell ref="H30:J30"/>
    <mergeCell ref="H27:J27"/>
    <mergeCell ref="H22:J22"/>
    <mergeCell ref="H23:J23"/>
    <mergeCell ref="H26:J26"/>
    <mergeCell ref="G28:I29"/>
    <mergeCell ref="H31:J31"/>
    <mergeCell ref="H34:J34"/>
    <mergeCell ref="K38:M39"/>
    <mergeCell ref="E37:E38"/>
    <mergeCell ref="E35:E36"/>
    <mergeCell ref="F35:F36"/>
    <mergeCell ref="E39:E40"/>
    <mergeCell ref="H39:J39"/>
    <mergeCell ref="J36:J37"/>
    <mergeCell ref="G36:I37"/>
    <mergeCell ref="E27:E28"/>
    <mergeCell ref="E29:E30"/>
    <mergeCell ref="E31:E32"/>
    <mergeCell ref="E33:E34"/>
    <mergeCell ref="E19:E20"/>
    <mergeCell ref="D25:D26"/>
    <mergeCell ref="E23:E24"/>
    <mergeCell ref="D23:D24"/>
    <mergeCell ref="E21:E22"/>
    <mergeCell ref="E25:E26"/>
    <mergeCell ref="D21:D22"/>
    <mergeCell ref="D19:D20"/>
    <mergeCell ref="E13:E14"/>
    <mergeCell ref="E15:E16"/>
    <mergeCell ref="C29:C30"/>
    <mergeCell ref="F33:F34"/>
    <mergeCell ref="C13:C14"/>
    <mergeCell ref="C17:C18"/>
    <mergeCell ref="D15:D16"/>
    <mergeCell ref="C15:C16"/>
    <mergeCell ref="D17:D18"/>
    <mergeCell ref="F19:F20"/>
    <mergeCell ref="H18:J18"/>
    <mergeCell ref="L42:N42"/>
    <mergeCell ref="P42:R42"/>
    <mergeCell ref="P39:R39"/>
    <mergeCell ref="N38:N39"/>
    <mergeCell ref="P33:R33"/>
    <mergeCell ref="P36:R36"/>
    <mergeCell ref="L34:N34"/>
    <mergeCell ref="L27:N27"/>
    <mergeCell ref="G24:I25"/>
    <mergeCell ref="P46:R46"/>
    <mergeCell ref="P45:R45"/>
    <mergeCell ref="L44:N44"/>
    <mergeCell ref="P44:R44"/>
    <mergeCell ref="N46:N47"/>
    <mergeCell ref="K46:M47"/>
    <mergeCell ref="P61:R61"/>
    <mergeCell ref="T57:W57"/>
    <mergeCell ref="T46:W46"/>
    <mergeCell ref="T49:W49"/>
    <mergeCell ref="T50:W50"/>
    <mergeCell ref="P57:R57"/>
    <mergeCell ref="T60:W60"/>
    <mergeCell ref="P59:R59"/>
    <mergeCell ref="P60:R60"/>
    <mergeCell ref="P47:R47"/>
    <mergeCell ref="T62:W62"/>
    <mergeCell ref="T63:W63"/>
    <mergeCell ref="T51:W51"/>
    <mergeCell ref="S58:W59"/>
    <mergeCell ref="Q85:T85"/>
    <mergeCell ref="O66:Q67"/>
    <mergeCell ref="M83:P83"/>
    <mergeCell ref="M84:P84"/>
    <mergeCell ref="M85:P85"/>
    <mergeCell ref="M78:P78"/>
    <mergeCell ref="M79:P79"/>
    <mergeCell ref="T69:W69"/>
    <mergeCell ref="T66:W66"/>
    <mergeCell ref="L72:N72"/>
    <mergeCell ref="T34:W34"/>
    <mergeCell ref="T36:W36"/>
    <mergeCell ref="T43:W44"/>
    <mergeCell ref="T41:W41"/>
    <mergeCell ref="T39:W39"/>
    <mergeCell ref="T40:W40"/>
    <mergeCell ref="U85:X85"/>
    <mergeCell ref="M80:P80"/>
    <mergeCell ref="M81:P81"/>
    <mergeCell ref="M82:P82"/>
    <mergeCell ref="Q82:X82"/>
    <mergeCell ref="Q81:T81"/>
    <mergeCell ref="U81:X81"/>
    <mergeCell ref="U83:X84"/>
    <mergeCell ref="Q83:T84"/>
    <mergeCell ref="Q80:T80"/>
  </mergeCells>
  <conditionalFormatting sqref="J12:J13 J16:J17 N62:N63 N70:N71 J20:J21 J24:J25 J28:J29 J32:J33 J36:J37 J40:J41 J44:J45 J48:J49 J52:J53 J56:J57 J60:J61 J64:J65 N14:N15 N22:N23 J68:J69 J72:J73 N30:N31 N38:N39 N46:N47 N54:N55 R18:R19 R34:R35 R50:R51 R66:R67">
    <cfRule type="expression" priority="1" dxfId="2" stopIfTrue="1">
      <formula>COUNTIF($O$77:$T$84,G12)&gt;0</formula>
    </cfRule>
  </conditionalFormatting>
  <conditionalFormatting sqref="C11:C74">
    <cfRule type="expression" priority="2" dxfId="3" stopIfTrue="1">
      <formula>COUNTIF($C$11:$C$74,C11)&gt;1</formula>
    </cfRule>
  </conditionalFormatting>
  <conditionalFormatting sqref="G14 G18 W45 G26 G22 G34 G30 G42 G38 G50 G46 G58 G54 G66 G62 G74 K72 K48 K56 K32 K40 G70 K24 K16 O20 O36 K64 O68 S28 S60 O52">
    <cfRule type="cellIs" priority="3" dxfId="0" operator="notEqual" stopIfTrue="1">
      <formula>0</formula>
    </cfRule>
  </conditionalFormatting>
  <conditionalFormatting sqref="D11:D74">
    <cfRule type="expression" priority="4" dxfId="2" stopIfTrue="1">
      <formula>COUNTIF($B$78:$E$85,D11)&gt;0</formula>
    </cfRule>
  </conditionalFormatting>
  <conditionalFormatting sqref="E11:E74">
    <cfRule type="expression" priority="5" dxfId="2"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2" stopIfTrue="1">
      <formula>COUNTIF($B$78:$E$85,G12)&gt;0</formula>
    </cfRule>
    <cfRule type="expression" priority="7" dxfId="1" stopIfTrue="1">
      <formula>LEFT(G12,4)="поб."</formula>
    </cfRule>
  </conditionalFormatting>
  <conditionalFormatting sqref="A11:A74">
    <cfRule type="expression" priority="8" dxfId="2"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F207"/>
  <sheetViews>
    <sheetView showGridLines="0" workbookViewId="0" topLeftCell="A1">
      <selection activeCell="O32" sqref="O32:P33"/>
    </sheetView>
  </sheetViews>
  <sheetFormatPr defaultColWidth="7.125" defaultRowHeight="12" customHeight="1"/>
  <cols>
    <col min="1" max="1" width="4.625" style="12" customWidth="1"/>
    <col min="2" max="2" width="1.625" style="12" customWidth="1"/>
    <col min="3" max="3" width="12.625" style="17" customWidth="1"/>
    <col min="4" max="4" width="4.625" style="17" customWidth="1"/>
    <col min="5" max="5" width="1.625" style="17" customWidth="1"/>
    <col min="6" max="6" width="12.625" style="17" customWidth="1"/>
    <col min="7" max="7" width="4.625" style="12" customWidth="1"/>
    <col min="8" max="8" width="1.625" style="12" customWidth="1"/>
    <col min="9" max="9" width="12.625" style="12" customWidth="1"/>
    <col min="10" max="10" width="4.625" style="16" customWidth="1"/>
    <col min="11" max="11" width="1.625" style="16"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711" t="s">
        <v>49</v>
      </c>
      <c r="B1" s="711"/>
      <c r="C1" s="711"/>
      <c r="D1" s="711"/>
      <c r="E1" s="711"/>
      <c r="F1" s="711"/>
      <c r="G1" s="711"/>
      <c r="H1" s="711"/>
      <c r="I1" s="711"/>
      <c r="J1" s="711"/>
      <c r="K1" s="711"/>
      <c r="L1" s="711"/>
      <c r="M1" s="711"/>
      <c r="N1" s="711"/>
      <c r="O1" s="711"/>
      <c r="P1" s="711"/>
      <c r="Q1" s="711"/>
      <c r="R1" s="711"/>
      <c r="S1" s="711"/>
    </row>
    <row r="2" spans="1:19" ht="12.75">
      <c r="A2" s="714" t="s">
        <v>32</v>
      </c>
      <c r="B2" s="714"/>
      <c r="C2" s="714"/>
      <c r="D2" s="714"/>
      <c r="E2" s="714"/>
      <c r="F2" s="714"/>
      <c r="G2" s="714"/>
      <c r="H2" s="714"/>
      <c r="I2" s="714"/>
      <c r="J2" s="714"/>
      <c r="K2" s="714"/>
      <c r="L2" s="714"/>
      <c r="M2" s="714"/>
      <c r="N2" s="714"/>
      <c r="O2" s="714"/>
      <c r="P2" s="714"/>
      <c r="Q2" s="714"/>
      <c r="R2" s="714"/>
      <c r="S2" s="714"/>
    </row>
    <row r="3" spans="1:19" ht="24">
      <c r="A3" s="712" t="s">
        <v>91</v>
      </c>
      <c r="B3" s="712"/>
      <c r="C3" s="712"/>
      <c r="D3" s="712"/>
      <c r="E3" s="712"/>
      <c r="F3" s="712"/>
      <c r="G3" s="712"/>
      <c r="H3" s="712"/>
      <c r="I3" s="712"/>
      <c r="J3" s="712"/>
      <c r="K3" s="712"/>
      <c r="L3" s="712"/>
      <c r="M3" s="712"/>
      <c r="N3" s="712"/>
      <c r="O3" s="712"/>
      <c r="P3" s="712"/>
      <c r="Q3" s="712"/>
      <c r="R3" s="712"/>
      <c r="S3" s="712"/>
    </row>
    <row r="4" spans="1:19" s="16" customFormat="1" ht="17.25" hidden="1">
      <c r="A4" s="713"/>
      <c r="B4" s="713"/>
      <c r="C4" s="713"/>
      <c r="D4" s="713"/>
      <c r="E4" s="713"/>
      <c r="F4" s="713"/>
      <c r="G4" s="713"/>
      <c r="H4" s="713"/>
      <c r="I4" s="713"/>
      <c r="J4" s="713"/>
      <c r="K4" s="713"/>
      <c r="L4" s="713"/>
      <c r="M4" s="713"/>
      <c r="N4" s="713"/>
      <c r="O4" s="713"/>
      <c r="P4" s="713"/>
      <c r="Q4" s="713"/>
      <c r="R4" s="713"/>
      <c r="S4" s="713"/>
    </row>
    <row r="5" spans="3:18" s="14" customFormat="1" ht="14.25" customHeight="1" hidden="1">
      <c r="C5" s="120"/>
      <c r="D5" s="120"/>
      <c r="E5" s="120"/>
      <c r="F5" s="120"/>
      <c r="G5" s="120"/>
      <c r="H5" s="120"/>
      <c r="I5" s="120"/>
      <c r="J5" s="120"/>
      <c r="K5" s="120"/>
      <c r="L5" s="120"/>
      <c r="M5" s="120"/>
      <c r="N5" s="120"/>
      <c r="O5" s="120"/>
      <c r="P5" s="120"/>
      <c r="Q5" s="120"/>
      <c r="R5" s="120"/>
    </row>
    <row r="6" spans="3:18" s="14" customFormat="1" ht="11.25" customHeight="1" hidden="1">
      <c r="C6" s="82"/>
      <c r="D6" s="82"/>
      <c r="E6" s="82"/>
      <c r="F6" s="82"/>
      <c r="G6" s="82"/>
      <c r="H6" s="82"/>
      <c r="I6" s="82"/>
      <c r="J6" s="82"/>
      <c r="K6" s="82"/>
      <c r="L6" s="82"/>
      <c r="M6" s="82"/>
      <c r="N6" s="82"/>
      <c r="O6" s="82"/>
      <c r="P6" s="82"/>
      <c r="Q6" s="82"/>
      <c r="R6" s="82"/>
    </row>
    <row r="7" spans="3:18" s="14" customFormat="1" ht="12.75" hidden="1">
      <c r="C7" s="54"/>
      <c r="D7" s="54"/>
      <c r="E7" s="54"/>
      <c r="F7" s="54"/>
      <c r="G7" s="15"/>
      <c r="H7" s="15"/>
      <c r="I7" s="15"/>
      <c r="J7" s="15"/>
      <c r="K7" s="15"/>
      <c r="L7" s="15"/>
      <c r="M7" s="15"/>
      <c r="N7" s="15"/>
      <c r="O7" s="15"/>
      <c r="P7" s="15"/>
      <c r="Q7" s="15"/>
      <c r="R7" s="15"/>
    </row>
    <row r="8" spans="3:18" s="14" customFormat="1" ht="11.25" customHeight="1">
      <c r="C8" s="119"/>
      <c r="D8" s="119"/>
      <c r="E8" s="119"/>
      <c r="F8" s="119"/>
      <c r="G8" s="119"/>
      <c r="H8" s="119"/>
      <c r="I8" s="119"/>
      <c r="J8" s="119"/>
      <c r="K8" s="119"/>
      <c r="L8" s="119"/>
      <c r="M8" s="119"/>
      <c r="N8" s="119"/>
      <c r="O8" s="119"/>
      <c r="P8" s="119"/>
      <c r="Q8" s="119"/>
      <c r="R8" s="119"/>
    </row>
    <row r="9" spans="1:19" s="18" customFormat="1" ht="12.75">
      <c r="A9" s="535" t="s">
        <v>2</v>
      </c>
      <c r="B9" s="535"/>
      <c r="C9" s="535"/>
      <c r="D9" s="535"/>
      <c r="E9" s="536" t="s">
        <v>0</v>
      </c>
      <c r="F9" s="705"/>
      <c r="G9" s="537"/>
      <c r="H9" s="536" t="s">
        <v>34</v>
      </c>
      <c r="I9" s="705"/>
      <c r="J9" s="537"/>
      <c r="K9" s="536" t="s">
        <v>35</v>
      </c>
      <c r="L9" s="705"/>
      <c r="M9" s="705"/>
      <c r="N9" s="705"/>
      <c r="O9" s="537"/>
      <c r="P9" s="535" t="s">
        <v>14</v>
      </c>
      <c r="Q9" s="535"/>
      <c r="R9" s="535" t="s">
        <v>15</v>
      </c>
      <c r="S9" s="535"/>
    </row>
    <row r="10" spans="1:24" s="11" customFormat="1" ht="13.5" customHeight="1">
      <c r="A10" s="706" t="s">
        <v>61</v>
      </c>
      <c r="B10" s="707"/>
      <c r="C10" s="707"/>
      <c r="D10" s="708"/>
      <c r="E10" s="702" t="s">
        <v>92</v>
      </c>
      <c r="F10" s="703"/>
      <c r="G10" s="704"/>
      <c r="H10" s="706" t="s">
        <v>38</v>
      </c>
      <c r="I10" s="707"/>
      <c r="J10" s="708"/>
      <c r="K10" s="700" t="s">
        <v>95</v>
      </c>
      <c r="L10" s="709"/>
      <c r="M10" s="709"/>
      <c r="N10" s="709"/>
      <c r="O10" s="701"/>
      <c r="P10" s="700" t="s">
        <v>23</v>
      </c>
      <c r="Q10" s="701"/>
      <c r="R10" s="700" t="s">
        <v>25</v>
      </c>
      <c r="S10" s="701"/>
      <c r="X10" s="165"/>
    </row>
    <row r="11" spans="3:18" s="16" customFormat="1" ht="11.25" customHeight="1" hidden="1">
      <c r="C11" s="18"/>
      <c r="D11" s="18"/>
      <c r="E11" s="18"/>
      <c r="F11" s="18"/>
      <c r="J11" s="30"/>
      <c r="K11" s="30"/>
      <c r="P11" s="30"/>
      <c r="R11" s="121"/>
    </row>
    <row r="12" spans="2:18" s="122" customFormat="1" ht="12.75">
      <c r="B12" s="542"/>
      <c r="C12" s="123"/>
      <c r="D12" s="123"/>
      <c r="E12" s="124"/>
      <c r="F12" s="41"/>
      <c r="G12" s="41"/>
      <c r="H12" s="39"/>
      <c r="K12" s="88"/>
      <c r="L12" s="41"/>
      <c r="M12" s="41"/>
      <c r="N12" s="40"/>
      <c r="Q12" s="41"/>
      <c r="R12" s="41"/>
    </row>
    <row r="13" spans="2:18" s="13" customFormat="1" ht="19.5" customHeight="1">
      <c r="B13" s="698"/>
      <c r="C13" s="710" t="s">
        <v>13</v>
      </c>
      <c r="D13" s="710"/>
      <c r="E13" s="710"/>
      <c r="F13" s="710"/>
      <c r="G13" s="710"/>
      <c r="H13" s="710"/>
      <c r="I13" s="710"/>
      <c r="J13" s="710"/>
      <c r="K13" s="710"/>
      <c r="L13" s="710"/>
      <c r="M13" s="710"/>
      <c r="N13" s="710"/>
      <c r="O13" s="710"/>
      <c r="P13" s="710"/>
      <c r="Q13" s="710"/>
      <c r="R13" s="710"/>
    </row>
    <row r="14" spans="2:18" ht="19.5" customHeight="1">
      <c r="B14" s="698"/>
      <c r="C14" s="710"/>
      <c r="D14" s="710"/>
      <c r="E14" s="710"/>
      <c r="F14" s="710"/>
      <c r="G14" s="710"/>
      <c r="H14" s="710"/>
      <c r="I14" s="710"/>
      <c r="J14" s="710"/>
      <c r="K14" s="710"/>
      <c r="L14" s="710"/>
      <c r="M14" s="710"/>
      <c r="N14" s="710"/>
      <c r="O14" s="710"/>
      <c r="P14" s="710"/>
      <c r="Q14" s="710"/>
      <c r="R14" s="710"/>
    </row>
    <row r="15" spans="1:18" ht="19.5" customHeight="1">
      <c r="A15" s="697"/>
      <c r="B15" s="699"/>
      <c r="C15" s="670" t="s">
        <v>131</v>
      </c>
      <c r="D15" s="683" t="s">
        <v>112</v>
      </c>
      <c r="E15" s="37"/>
      <c r="F15" s="37"/>
      <c r="G15" s="149"/>
      <c r="H15" s="149"/>
      <c r="I15" s="149"/>
      <c r="J15" s="149"/>
      <c r="K15" s="149"/>
      <c r="L15" s="149"/>
      <c r="M15" s="149"/>
      <c r="N15" s="149"/>
      <c r="O15" s="149"/>
      <c r="P15" s="149"/>
      <c r="Q15" s="55"/>
      <c r="R15" s="55"/>
    </row>
    <row r="16" spans="1:18" s="13" customFormat="1" ht="19.5" customHeight="1">
      <c r="A16" s="697"/>
      <c r="B16" s="71"/>
      <c r="C16" s="670"/>
      <c r="D16" s="685"/>
      <c r="E16" s="683" t="s">
        <v>131</v>
      </c>
      <c r="F16" s="683"/>
      <c r="G16" s="683"/>
      <c r="H16" s="37"/>
      <c r="I16" s="37"/>
      <c r="J16" s="67"/>
      <c r="K16" s="67"/>
      <c r="L16" s="150"/>
      <c r="M16" s="150"/>
      <c r="N16" s="150"/>
      <c r="O16" s="67"/>
      <c r="P16" s="67"/>
      <c r="Q16" s="56"/>
      <c r="R16" s="53"/>
    </row>
    <row r="17" spans="1:18" s="13" customFormat="1" ht="19.5" customHeight="1">
      <c r="A17" s="697"/>
      <c r="B17" s="66"/>
      <c r="C17" s="678" t="s">
        <v>75</v>
      </c>
      <c r="D17" s="694"/>
      <c r="E17" s="685"/>
      <c r="F17" s="685"/>
      <c r="G17" s="685"/>
      <c r="H17" s="37"/>
      <c r="I17" s="37"/>
      <c r="J17" s="67"/>
      <c r="K17" s="67"/>
      <c r="L17" s="150"/>
      <c r="M17" s="150"/>
      <c r="N17" s="150"/>
      <c r="O17" s="150"/>
      <c r="P17" s="150"/>
      <c r="Q17" s="56"/>
      <c r="R17" s="53"/>
    </row>
    <row r="18" spans="1:18" s="13" customFormat="1" ht="19.5" customHeight="1">
      <c r="A18" s="697"/>
      <c r="B18" s="66"/>
      <c r="C18" s="679"/>
      <c r="D18" s="695"/>
      <c r="E18" s="151"/>
      <c r="F18" s="680"/>
      <c r="G18" s="680"/>
      <c r="H18" s="682" t="s">
        <v>131</v>
      </c>
      <c r="I18" s="683"/>
      <c r="J18" s="683"/>
      <c r="K18" s="49"/>
      <c r="L18" s="150"/>
      <c r="M18" s="150"/>
      <c r="N18" s="150"/>
      <c r="O18" s="150"/>
      <c r="P18" s="150"/>
      <c r="Q18" s="56"/>
      <c r="R18" s="53"/>
    </row>
    <row r="19" spans="1:18" s="13" customFormat="1" ht="19.5" customHeight="1">
      <c r="A19" s="697"/>
      <c r="B19" s="66"/>
      <c r="C19" s="670" t="s">
        <v>75</v>
      </c>
      <c r="D19" s="683"/>
      <c r="E19" s="51"/>
      <c r="F19" s="681"/>
      <c r="G19" s="681"/>
      <c r="H19" s="684"/>
      <c r="I19" s="685"/>
      <c r="J19" s="685"/>
      <c r="K19" s="49"/>
      <c r="L19" s="67"/>
      <c r="M19" s="150"/>
      <c r="N19" s="150"/>
      <c r="O19" s="67"/>
      <c r="P19" s="152"/>
      <c r="Q19" s="59"/>
      <c r="R19" s="53"/>
    </row>
    <row r="20" spans="1:18" s="13" customFormat="1" ht="19.5" customHeight="1">
      <c r="A20" s="697"/>
      <c r="B20" s="66"/>
      <c r="C20" s="670"/>
      <c r="D20" s="685"/>
      <c r="E20" s="683" t="s">
        <v>75</v>
      </c>
      <c r="F20" s="683"/>
      <c r="G20" s="683"/>
      <c r="H20" s="134"/>
      <c r="I20" s="680"/>
      <c r="J20" s="692"/>
      <c r="K20" s="38"/>
      <c r="L20" s="67"/>
      <c r="M20" s="150"/>
      <c r="N20" s="150"/>
      <c r="O20" s="67"/>
      <c r="P20" s="152"/>
      <c r="Q20" s="59"/>
      <c r="R20" s="53"/>
    </row>
    <row r="21" spans="1:18" s="13" customFormat="1" ht="19.5" customHeight="1">
      <c r="A21" s="697"/>
      <c r="B21" s="66"/>
      <c r="C21" s="678" t="s">
        <v>75</v>
      </c>
      <c r="D21" s="694"/>
      <c r="E21" s="685"/>
      <c r="F21" s="685"/>
      <c r="G21" s="685"/>
      <c r="H21" s="38"/>
      <c r="I21" s="681"/>
      <c r="J21" s="693"/>
      <c r="K21" s="38"/>
      <c r="L21" s="150"/>
      <c r="M21" s="150"/>
      <c r="N21" s="150"/>
      <c r="O21" s="67"/>
      <c r="P21" s="152"/>
      <c r="Q21" s="59"/>
      <c r="R21" s="53"/>
    </row>
    <row r="22" spans="1:18" s="13" customFormat="1" ht="19.5" customHeight="1">
      <c r="A22" s="697"/>
      <c r="B22" s="66"/>
      <c r="C22" s="679"/>
      <c r="D22" s="695"/>
      <c r="E22" s="151"/>
      <c r="F22" s="680"/>
      <c r="G22" s="680"/>
      <c r="H22" s="49"/>
      <c r="I22" s="49"/>
      <c r="J22" s="150"/>
      <c r="K22" s="682" t="s">
        <v>131</v>
      </c>
      <c r="L22" s="683"/>
      <c r="M22" s="683"/>
      <c r="N22" s="153"/>
      <c r="O22" s="67"/>
      <c r="P22" s="152"/>
      <c r="Q22" s="59"/>
      <c r="R22" s="53"/>
    </row>
    <row r="23" spans="1:18" s="13" customFormat="1" ht="19.5" customHeight="1">
      <c r="A23" s="697"/>
      <c r="B23" s="66"/>
      <c r="C23" s="670" t="s">
        <v>151</v>
      </c>
      <c r="D23" s="683" t="s">
        <v>152</v>
      </c>
      <c r="E23" s="51"/>
      <c r="F23" s="681"/>
      <c r="G23" s="681"/>
      <c r="H23" s="49"/>
      <c r="I23" s="49"/>
      <c r="J23" s="67"/>
      <c r="K23" s="684"/>
      <c r="L23" s="685"/>
      <c r="M23" s="685"/>
      <c r="N23" s="153"/>
      <c r="O23" s="67"/>
      <c r="P23" s="152"/>
      <c r="Q23" s="56"/>
      <c r="R23" s="53"/>
    </row>
    <row r="24" spans="1:18" s="13" customFormat="1" ht="19.5" customHeight="1">
      <c r="A24" s="697"/>
      <c r="B24" s="71"/>
      <c r="C24" s="670"/>
      <c r="D24" s="685"/>
      <c r="E24" s="683" t="s">
        <v>151</v>
      </c>
      <c r="F24" s="683"/>
      <c r="G24" s="683"/>
      <c r="H24" s="37"/>
      <c r="I24" s="37"/>
      <c r="J24" s="67"/>
      <c r="K24" s="154"/>
      <c r="L24" s="690" t="s">
        <v>292</v>
      </c>
      <c r="M24" s="690"/>
      <c r="N24" s="155"/>
      <c r="O24" s="67"/>
      <c r="P24" s="152"/>
      <c r="Q24" s="57"/>
      <c r="R24" s="53"/>
    </row>
    <row r="25" spans="1:18" s="13" customFormat="1" ht="19.5" customHeight="1">
      <c r="A25" s="697"/>
      <c r="B25" s="66"/>
      <c r="C25" s="678" t="s">
        <v>75</v>
      </c>
      <c r="D25" s="694"/>
      <c r="E25" s="685"/>
      <c r="F25" s="685"/>
      <c r="G25" s="685"/>
      <c r="H25" s="37"/>
      <c r="I25" s="37"/>
      <c r="J25" s="150"/>
      <c r="K25" s="156"/>
      <c r="L25" s="691"/>
      <c r="M25" s="691"/>
      <c r="N25" s="155"/>
      <c r="O25" s="67"/>
      <c r="P25" s="152"/>
      <c r="Q25" s="57"/>
      <c r="R25" s="53"/>
    </row>
    <row r="26" spans="1:18" s="13" customFormat="1" ht="19.5" customHeight="1">
      <c r="A26" s="697"/>
      <c r="B26" s="66"/>
      <c r="C26" s="679"/>
      <c r="D26" s="695"/>
      <c r="E26" s="151"/>
      <c r="F26" s="680"/>
      <c r="G26" s="680"/>
      <c r="H26" s="682" t="s">
        <v>151</v>
      </c>
      <c r="I26" s="683"/>
      <c r="J26" s="683"/>
      <c r="K26" s="50"/>
      <c r="L26" s="67"/>
      <c r="M26" s="150"/>
      <c r="N26" s="156"/>
      <c r="O26" s="67"/>
      <c r="P26" s="152"/>
      <c r="Q26" s="57"/>
      <c r="R26" s="60"/>
    </row>
    <row r="27" spans="1:18" s="13" customFormat="1" ht="19.5" customHeight="1">
      <c r="A27" s="697"/>
      <c r="B27" s="66"/>
      <c r="C27" s="670" t="s">
        <v>75</v>
      </c>
      <c r="D27" s="683"/>
      <c r="E27" s="51"/>
      <c r="F27" s="681"/>
      <c r="G27" s="681"/>
      <c r="H27" s="684"/>
      <c r="I27" s="685"/>
      <c r="J27" s="685"/>
      <c r="K27" s="50"/>
      <c r="L27" s="67"/>
      <c r="M27" s="150"/>
      <c r="N27" s="156"/>
      <c r="O27" s="67"/>
      <c r="P27" s="152"/>
      <c r="Q27" s="57"/>
      <c r="R27" s="61"/>
    </row>
    <row r="28" spans="1:18" s="13" customFormat="1" ht="19.5" customHeight="1">
      <c r="A28" s="697"/>
      <c r="B28" s="66"/>
      <c r="C28" s="670"/>
      <c r="D28" s="685"/>
      <c r="E28" s="683" t="s">
        <v>75</v>
      </c>
      <c r="F28" s="683"/>
      <c r="G28" s="683"/>
      <c r="H28" s="134"/>
      <c r="I28" s="680"/>
      <c r="J28" s="680"/>
      <c r="K28" s="37"/>
      <c r="L28" s="67"/>
      <c r="M28" s="150"/>
      <c r="N28" s="156"/>
      <c r="O28" s="67"/>
      <c r="P28" s="152"/>
      <c r="Q28" s="57"/>
      <c r="R28" s="61"/>
    </row>
    <row r="29" spans="1:18" s="13" customFormat="1" ht="19.5" customHeight="1">
      <c r="A29" s="697"/>
      <c r="B29" s="66"/>
      <c r="C29" s="678" t="s">
        <v>75</v>
      </c>
      <c r="D29" s="694"/>
      <c r="E29" s="685"/>
      <c r="F29" s="685"/>
      <c r="G29" s="685"/>
      <c r="H29" s="38"/>
      <c r="I29" s="681"/>
      <c r="J29" s="681"/>
      <c r="K29" s="37"/>
      <c r="L29" s="67"/>
      <c r="M29" s="150"/>
      <c r="N29" s="156"/>
      <c r="O29" s="67"/>
      <c r="P29" s="152"/>
      <c r="Q29" s="57"/>
      <c r="R29" s="58"/>
    </row>
    <row r="30" spans="1:18" s="13" customFormat="1" ht="19.5" customHeight="1">
      <c r="A30" s="697"/>
      <c r="B30" s="66"/>
      <c r="C30" s="679"/>
      <c r="D30" s="695"/>
      <c r="E30" s="151"/>
      <c r="F30" s="680"/>
      <c r="G30" s="680"/>
      <c r="H30" s="49"/>
      <c r="I30" s="49"/>
      <c r="J30" s="150"/>
      <c r="K30" s="150"/>
      <c r="L30" s="67"/>
      <c r="M30" s="67"/>
      <c r="N30" s="682" t="s">
        <v>131</v>
      </c>
      <c r="O30" s="683"/>
      <c r="P30" s="683"/>
      <c r="Q30" s="59"/>
      <c r="R30" s="58"/>
    </row>
    <row r="31" spans="1:18" s="13" customFormat="1" ht="19.5" customHeight="1">
      <c r="A31" s="697"/>
      <c r="B31" s="66"/>
      <c r="C31" s="670" t="s">
        <v>75</v>
      </c>
      <c r="D31" s="683"/>
      <c r="E31" s="51"/>
      <c r="F31" s="681"/>
      <c r="G31" s="681"/>
      <c r="H31" s="49"/>
      <c r="I31" s="49"/>
      <c r="J31" s="67"/>
      <c r="K31" s="67"/>
      <c r="L31" s="67"/>
      <c r="M31" s="67"/>
      <c r="N31" s="684"/>
      <c r="O31" s="685"/>
      <c r="P31" s="685"/>
      <c r="Q31" s="686"/>
      <c r="R31" s="58"/>
    </row>
    <row r="32" spans="1:18" s="13" customFormat="1" ht="19.5" customHeight="1">
      <c r="A32" s="697"/>
      <c r="B32" s="66"/>
      <c r="C32" s="670"/>
      <c r="D32" s="685"/>
      <c r="E32" s="683" t="s">
        <v>75</v>
      </c>
      <c r="F32" s="683"/>
      <c r="G32" s="683"/>
      <c r="H32" s="37"/>
      <c r="I32" s="37"/>
      <c r="J32" s="67"/>
      <c r="K32" s="67"/>
      <c r="L32" s="67"/>
      <c r="M32" s="67"/>
      <c r="N32" s="154"/>
      <c r="O32" s="687" t="s">
        <v>298</v>
      </c>
      <c r="P32" s="687"/>
      <c r="Q32" s="686"/>
      <c r="R32" s="58"/>
    </row>
    <row r="33" spans="1:18" s="13" customFormat="1" ht="19.5" customHeight="1">
      <c r="A33" s="697"/>
      <c r="B33" s="66"/>
      <c r="C33" s="678" t="s">
        <v>75</v>
      </c>
      <c r="D33" s="694"/>
      <c r="E33" s="685"/>
      <c r="F33" s="685"/>
      <c r="G33" s="685"/>
      <c r="H33" s="37"/>
      <c r="I33" s="37"/>
      <c r="J33" s="150"/>
      <c r="K33" s="150"/>
      <c r="L33" s="67"/>
      <c r="M33" s="67"/>
      <c r="N33" s="69"/>
      <c r="O33" s="688"/>
      <c r="P33" s="688"/>
      <c r="Q33" s="57"/>
      <c r="R33" s="58"/>
    </row>
    <row r="34" spans="1:18" s="13" customFormat="1" ht="19.5" customHeight="1">
      <c r="A34" s="697"/>
      <c r="B34" s="66"/>
      <c r="C34" s="679"/>
      <c r="D34" s="695"/>
      <c r="E34" s="151"/>
      <c r="F34" s="680"/>
      <c r="G34" s="680"/>
      <c r="H34" s="682" t="s">
        <v>145</v>
      </c>
      <c r="I34" s="683"/>
      <c r="J34" s="683"/>
      <c r="K34" s="49"/>
      <c r="L34" s="67"/>
      <c r="M34" s="150"/>
      <c r="N34" s="156"/>
      <c r="O34" s="67"/>
      <c r="P34" s="152"/>
      <c r="Q34" s="57"/>
      <c r="R34" s="58"/>
    </row>
    <row r="35" spans="1:18" s="13" customFormat="1" ht="19.5" customHeight="1">
      <c r="A35" s="697"/>
      <c r="B35" s="66"/>
      <c r="C35" s="670" t="s">
        <v>75</v>
      </c>
      <c r="D35" s="683"/>
      <c r="E35" s="51"/>
      <c r="F35" s="681"/>
      <c r="G35" s="681"/>
      <c r="H35" s="684"/>
      <c r="I35" s="685"/>
      <c r="J35" s="685"/>
      <c r="K35" s="49"/>
      <c r="L35" s="67"/>
      <c r="M35" s="150"/>
      <c r="N35" s="156"/>
      <c r="O35" s="67"/>
      <c r="P35" s="152"/>
      <c r="Q35" s="57"/>
      <c r="R35" s="58"/>
    </row>
    <row r="36" spans="1:18" s="13" customFormat="1" ht="19.5" customHeight="1">
      <c r="A36" s="697"/>
      <c r="B36" s="66"/>
      <c r="C36" s="670"/>
      <c r="D36" s="685"/>
      <c r="E36" s="683" t="s">
        <v>145</v>
      </c>
      <c r="F36" s="683"/>
      <c r="G36" s="683"/>
      <c r="H36" s="134"/>
      <c r="I36" s="680"/>
      <c r="J36" s="692"/>
      <c r="K36" s="38"/>
      <c r="L36" s="67"/>
      <c r="M36" s="150"/>
      <c r="N36" s="156"/>
      <c r="O36" s="67"/>
      <c r="P36" s="152"/>
      <c r="Q36" s="57"/>
      <c r="R36" s="58"/>
    </row>
    <row r="37" spans="1:18" s="13" customFormat="1" ht="19.5" customHeight="1">
      <c r="A37" s="697"/>
      <c r="B37" s="66"/>
      <c r="C37" s="678" t="s">
        <v>145</v>
      </c>
      <c r="D37" s="694" t="s">
        <v>146</v>
      </c>
      <c r="E37" s="685"/>
      <c r="F37" s="685"/>
      <c r="G37" s="685"/>
      <c r="H37" s="38"/>
      <c r="I37" s="681"/>
      <c r="J37" s="693"/>
      <c r="K37" s="38"/>
      <c r="L37" s="150"/>
      <c r="M37" s="150"/>
      <c r="N37" s="156"/>
      <c r="O37" s="67"/>
      <c r="P37" s="152"/>
      <c r="Q37" s="57"/>
      <c r="R37" s="58"/>
    </row>
    <row r="38" spans="1:18" s="13" customFormat="1" ht="19.5" customHeight="1">
      <c r="A38" s="697"/>
      <c r="B38" s="71"/>
      <c r="C38" s="679"/>
      <c r="D38" s="695"/>
      <c r="E38" s="151"/>
      <c r="F38" s="680"/>
      <c r="G38" s="680"/>
      <c r="H38" s="49"/>
      <c r="I38" s="49"/>
      <c r="J38" s="150"/>
      <c r="K38" s="682" t="s">
        <v>145</v>
      </c>
      <c r="L38" s="683"/>
      <c r="M38" s="683"/>
      <c r="N38" s="157"/>
      <c r="O38" s="67"/>
      <c r="P38" s="152"/>
      <c r="Q38" s="57"/>
      <c r="R38" s="58"/>
    </row>
    <row r="39" spans="1:30" s="13" customFormat="1" ht="19.5" customHeight="1">
      <c r="A39" s="697"/>
      <c r="B39" s="66"/>
      <c r="C39" s="670" t="s">
        <v>75</v>
      </c>
      <c r="D39" s="683"/>
      <c r="E39" s="51"/>
      <c r="F39" s="681"/>
      <c r="G39" s="681"/>
      <c r="H39" s="49"/>
      <c r="I39" s="49"/>
      <c r="J39" s="67"/>
      <c r="K39" s="684"/>
      <c r="L39" s="685"/>
      <c r="M39" s="685"/>
      <c r="N39" s="157"/>
      <c r="O39" s="67"/>
      <c r="P39" s="152"/>
      <c r="Q39" s="56"/>
      <c r="R39" s="58"/>
      <c r="V39" s="62"/>
      <c r="W39" s="56"/>
      <c r="X39" s="56"/>
      <c r="Y39" s="57"/>
      <c r="Z39" s="57"/>
      <c r="AA39" s="56"/>
      <c r="AB39" s="56"/>
      <c r="AC39" s="56"/>
      <c r="AD39" s="59"/>
    </row>
    <row r="40" spans="1:30" s="13" customFormat="1" ht="19.5" customHeight="1">
      <c r="A40" s="697"/>
      <c r="B40" s="66"/>
      <c r="C40" s="670"/>
      <c r="D40" s="685"/>
      <c r="E40" s="683" t="s">
        <v>75</v>
      </c>
      <c r="F40" s="683"/>
      <c r="G40" s="683"/>
      <c r="H40" s="37"/>
      <c r="I40" s="37"/>
      <c r="J40" s="67"/>
      <c r="K40" s="154"/>
      <c r="L40" s="690" t="s">
        <v>280</v>
      </c>
      <c r="M40" s="690"/>
      <c r="N40" s="158"/>
      <c r="O40" s="67"/>
      <c r="P40" s="152"/>
      <c r="Q40" s="57"/>
      <c r="R40" s="58"/>
      <c r="V40" s="56"/>
      <c r="W40" s="56"/>
      <c r="X40" s="56"/>
      <c r="Y40" s="57"/>
      <c r="Z40" s="57"/>
      <c r="AA40" s="57"/>
      <c r="AB40" s="57"/>
      <c r="AC40" s="56"/>
      <c r="AD40" s="59"/>
    </row>
    <row r="41" spans="1:30" s="13" customFormat="1" ht="19.5" customHeight="1">
      <c r="A41" s="697"/>
      <c r="B41" s="66"/>
      <c r="C41" s="678" t="s">
        <v>75</v>
      </c>
      <c r="D41" s="694"/>
      <c r="E41" s="685"/>
      <c r="F41" s="685"/>
      <c r="G41" s="685"/>
      <c r="H41" s="37"/>
      <c r="I41" s="37"/>
      <c r="J41" s="150"/>
      <c r="K41" s="156"/>
      <c r="L41" s="691"/>
      <c r="M41" s="691"/>
      <c r="N41" s="158"/>
      <c r="O41" s="67"/>
      <c r="P41" s="152"/>
      <c r="Q41" s="57"/>
      <c r="R41" s="58"/>
      <c r="V41" s="56"/>
      <c r="W41" s="56"/>
      <c r="X41" s="57"/>
      <c r="Y41" s="57"/>
      <c r="Z41" s="57"/>
      <c r="AA41" s="57"/>
      <c r="AB41" s="57"/>
      <c r="AC41" s="56"/>
      <c r="AD41" s="59"/>
    </row>
    <row r="42" spans="1:30" s="13" customFormat="1" ht="19.5" customHeight="1">
      <c r="A42" s="697"/>
      <c r="B42" s="66"/>
      <c r="C42" s="679"/>
      <c r="D42" s="695"/>
      <c r="E42" s="151"/>
      <c r="F42" s="680"/>
      <c r="G42" s="680"/>
      <c r="H42" s="682" t="s">
        <v>137</v>
      </c>
      <c r="I42" s="683"/>
      <c r="J42" s="683"/>
      <c r="K42" s="50"/>
      <c r="L42" s="67"/>
      <c r="M42" s="150"/>
      <c r="N42" s="150"/>
      <c r="O42" s="67"/>
      <c r="P42" s="152"/>
      <c r="Q42" s="57"/>
      <c r="R42" s="58"/>
      <c r="V42" s="56"/>
      <c r="W42" s="56"/>
      <c r="X42" s="57"/>
      <c r="Y42" s="56"/>
      <c r="Z42" s="57"/>
      <c r="AA42" s="56"/>
      <c r="AB42" s="60"/>
      <c r="AC42" s="59"/>
      <c r="AD42" s="58"/>
    </row>
    <row r="43" spans="1:30" s="13" customFormat="1" ht="19.5" customHeight="1">
      <c r="A43" s="697"/>
      <c r="B43" s="66"/>
      <c r="C43" s="670" t="s">
        <v>75</v>
      </c>
      <c r="D43" s="683"/>
      <c r="E43" s="51"/>
      <c r="F43" s="681"/>
      <c r="G43" s="681"/>
      <c r="H43" s="684"/>
      <c r="I43" s="685"/>
      <c r="J43" s="685"/>
      <c r="K43" s="50"/>
      <c r="L43" s="67"/>
      <c r="M43" s="150"/>
      <c r="N43" s="150"/>
      <c r="O43" s="67"/>
      <c r="P43" s="152"/>
      <c r="Q43" s="57"/>
      <c r="R43" s="58"/>
      <c r="V43" s="56"/>
      <c r="W43" s="56"/>
      <c r="X43" s="57"/>
      <c r="Y43" s="56"/>
      <c r="Z43" s="57"/>
      <c r="AA43" s="56"/>
      <c r="AB43" s="60"/>
      <c r="AC43" s="59"/>
      <c r="AD43" s="58"/>
    </row>
    <row r="44" spans="1:30" s="13" customFormat="1" ht="19.5" customHeight="1">
      <c r="A44" s="697"/>
      <c r="B44" s="66"/>
      <c r="C44" s="670"/>
      <c r="D44" s="685"/>
      <c r="E44" s="683" t="s">
        <v>137</v>
      </c>
      <c r="F44" s="683"/>
      <c r="G44" s="683"/>
      <c r="H44" s="134"/>
      <c r="I44" s="680"/>
      <c r="J44" s="680"/>
      <c r="K44" s="37"/>
      <c r="L44" s="67"/>
      <c r="M44" s="67"/>
      <c r="N44" s="67"/>
      <c r="O44" s="67"/>
      <c r="P44" s="67"/>
      <c r="Q44" s="56"/>
      <c r="R44" s="58"/>
      <c r="V44" s="56"/>
      <c r="W44" s="56"/>
      <c r="X44" s="57"/>
      <c r="Y44" s="57"/>
      <c r="Z44" s="57"/>
      <c r="AA44" s="56"/>
      <c r="AB44" s="60"/>
      <c r="AC44" s="59"/>
      <c r="AD44" s="58"/>
    </row>
    <row r="45" spans="1:30" s="13" customFormat="1" ht="19.5" customHeight="1">
      <c r="A45" s="697"/>
      <c r="B45" s="66"/>
      <c r="C45" s="678" t="s">
        <v>137</v>
      </c>
      <c r="D45" s="694" t="s">
        <v>138</v>
      </c>
      <c r="E45" s="685"/>
      <c r="F45" s="685"/>
      <c r="G45" s="685"/>
      <c r="H45" s="38"/>
      <c r="I45" s="681"/>
      <c r="J45" s="681"/>
      <c r="K45" s="37"/>
      <c r="L45" s="67"/>
      <c r="M45" s="150"/>
      <c r="N45" s="150"/>
      <c r="O45" s="67"/>
      <c r="P45" s="150"/>
      <c r="Q45" s="56"/>
      <c r="R45" s="58"/>
      <c r="V45" s="56"/>
      <c r="W45" s="56"/>
      <c r="X45" s="57"/>
      <c r="Y45" s="57"/>
      <c r="Z45" s="57"/>
      <c r="AA45" s="56"/>
      <c r="AB45" s="60"/>
      <c r="AC45" s="59"/>
      <c r="AD45" s="58"/>
    </row>
    <row r="46" spans="1:30" s="13" customFormat="1" ht="19.5" customHeight="1">
      <c r="A46" s="697"/>
      <c r="B46" s="71"/>
      <c r="C46" s="679"/>
      <c r="D46" s="695"/>
      <c r="E46" s="151"/>
      <c r="F46" s="680"/>
      <c r="G46" s="680"/>
      <c r="H46" s="49"/>
      <c r="I46" s="49"/>
      <c r="J46" s="150"/>
      <c r="K46" s="150"/>
      <c r="L46" s="67"/>
      <c r="M46" s="150"/>
      <c r="N46" s="150"/>
      <c r="O46" s="67"/>
      <c r="P46" s="67"/>
      <c r="Q46" s="56"/>
      <c r="R46" s="58"/>
      <c r="V46" s="56"/>
      <c r="W46" s="56"/>
      <c r="X46" s="56"/>
      <c r="Y46" s="57"/>
      <c r="Z46" s="57"/>
      <c r="AA46" s="56"/>
      <c r="AB46" s="60"/>
      <c r="AC46" s="56"/>
      <c r="AD46" s="58"/>
    </row>
    <row r="47" spans="1:30" s="13" customFormat="1" ht="19.5" customHeight="1">
      <c r="A47" s="66"/>
      <c r="B47" s="66"/>
      <c r="C47" s="70"/>
      <c r="D47" s="70"/>
      <c r="E47" s="51"/>
      <c r="F47" s="681"/>
      <c r="G47" s="681"/>
      <c r="H47" s="49"/>
      <c r="I47" s="49"/>
      <c r="J47" s="150"/>
      <c r="K47" s="150"/>
      <c r="L47" s="67"/>
      <c r="M47" s="150"/>
      <c r="N47" s="150"/>
      <c r="O47" s="67"/>
      <c r="P47" s="67"/>
      <c r="Q47" s="56"/>
      <c r="R47" s="58"/>
      <c r="V47" s="56"/>
      <c r="W47" s="56"/>
      <c r="X47" s="56"/>
      <c r="Y47" s="57"/>
      <c r="Z47" s="57"/>
      <c r="AA47" s="56"/>
      <c r="AB47" s="60"/>
      <c r="AC47" s="56"/>
      <c r="AD47" s="58"/>
    </row>
    <row r="48" spans="1:30" s="13" customFormat="1" ht="19.5" customHeight="1">
      <c r="A48" s="66"/>
      <c r="B48" s="66"/>
      <c r="C48" s="74"/>
      <c r="D48" s="74"/>
      <c r="E48" s="74"/>
      <c r="F48" s="74"/>
      <c r="G48" s="71"/>
      <c r="H48" s="71"/>
      <c r="I48" s="696"/>
      <c r="J48" s="696"/>
      <c r="K48" s="75"/>
      <c r="L48" s="72"/>
      <c r="M48" s="72"/>
      <c r="N48" s="72"/>
      <c r="O48" s="72"/>
      <c r="P48" s="73"/>
      <c r="Q48" s="66"/>
      <c r="R48" s="71"/>
      <c r="V48" s="62"/>
      <c r="W48" s="56"/>
      <c r="X48" s="57"/>
      <c r="Y48" s="56"/>
      <c r="Z48" s="57"/>
      <c r="AA48" s="56"/>
      <c r="AB48" s="56"/>
      <c r="AC48" s="56"/>
      <c r="AD48" s="57"/>
    </row>
    <row r="49" spans="1:18" s="13" customFormat="1" ht="7.5" customHeight="1" hidden="1">
      <c r="A49" s="66"/>
      <c r="B49" s="66"/>
      <c r="C49" s="74"/>
      <c r="D49" s="74"/>
      <c r="E49" s="74"/>
      <c r="F49" s="74"/>
      <c r="G49" s="71"/>
      <c r="H49" s="71"/>
      <c r="I49" s="71"/>
      <c r="J49" s="68"/>
      <c r="K49" s="52"/>
      <c r="L49" s="67"/>
      <c r="M49" s="67"/>
      <c r="N49" s="67"/>
      <c r="O49" s="67"/>
      <c r="P49" s="71"/>
      <c r="Q49" s="66"/>
      <c r="R49" s="71"/>
    </row>
    <row r="50" spans="1:18" s="126" customFormat="1" ht="12.75" customHeight="1">
      <c r="A50" s="125"/>
      <c r="B50" s="125"/>
      <c r="C50" s="689"/>
      <c r="D50" s="689"/>
      <c r="E50" s="689"/>
      <c r="F50" s="70"/>
      <c r="G50" s="671"/>
      <c r="H50" s="671"/>
      <c r="I50" s="671"/>
      <c r="J50" s="683"/>
      <c r="K50" s="683"/>
      <c r="L50" s="683"/>
      <c r="M50" s="683"/>
      <c r="N50" s="76"/>
      <c r="O50" s="76"/>
      <c r="P50" s="125"/>
      <c r="Q50" s="125"/>
      <c r="R50" s="125"/>
    </row>
    <row r="51" spans="1:19" s="13" customFormat="1" ht="12" customHeight="1">
      <c r="A51" s="142"/>
      <c r="B51" s="84"/>
      <c r="C51" s="84"/>
      <c r="D51" s="84"/>
      <c r="E51" s="84"/>
      <c r="F51" s="83"/>
      <c r="G51" s="83"/>
      <c r="H51" s="141"/>
      <c r="I51" s="481" t="s">
        <v>1</v>
      </c>
      <c r="J51" s="477"/>
      <c r="K51" s="477"/>
      <c r="L51" s="477"/>
      <c r="M51" s="477"/>
      <c r="N51" s="477"/>
      <c r="O51" s="477"/>
      <c r="P51" s="477"/>
      <c r="Q51" s="477"/>
      <c r="R51" s="477"/>
      <c r="S51" s="478"/>
    </row>
    <row r="52" spans="1:19" s="13" customFormat="1" ht="12" customHeight="1">
      <c r="A52" s="83"/>
      <c r="B52" s="84"/>
      <c r="C52" s="84"/>
      <c r="D52" s="84"/>
      <c r="E52" s="84"/>
      <c r="F52" s="86"/>
      <c r="G52" s="86"/>
      <c r="H52" s="141"/>
      <c r="I52" s="672"/>
      <c r="J52" s="673"/>
      <c r="K52" s="673"/>
      <c r="L52" s="673"/>
      <c r="M52" s="674"/>
      <c r="N52" s="657" t="s">
        <v>60</v>
      </c>
      <c r="O52" s="658"/>
      <c r="P52" s="658"/>
      <c r="Q52" s="658"/>
      <c r="R52" s="658"/>
      <c r="S52" s="484"/>
    </row>
    <row r="53" spans="1:19" s="13" customFormat="1" ht="12" customHeight="1">
      <c r="A53" s="142"/>
      <c r="B53" s="84"/>
      <c r="C53" s="84"/>
      <c r="D53" s="84"/>
      <c r="E53" s="84"/>
      <c r="F53" s="83"/>
      <c r="G53" s="83"/>
      <c r="H53" s="141"/>
      <c r="I53" s="675"/>
      <c r="J53" s="676"/>
      <c r="K53" s="676"/>
      <c r="L53" s="676"/>
      <c r="M53" s="677"/>
      <c r="N53" s="659"/>
      <c r="O53" s="660"/>
      <c r="P53" s="660"/>
      <c r="Q53" s="660"/>
      <c r="R53" s="660"/>
      <c r="S53" s="661"/>
    </row>
    <row r="54" spans="1:19" s="13" customFormat="1" ht="12" customHeight="1">
      <c r="A54" s="83"/>
      <c r="B54" s="84"/>
      <c r="C54" s="84"/>
      <c r="D54" s="84"/>
      <c r="E54" s="84"/>
      <c r="F54" s="86"/>
      <c r="G54" s="86"/>
      <c r="H54" s="141"/>
      <c r="I54" s="649" t="s">
        <v>31</v>
      </c>
      <c r="J54" s="479"/>
      <c r="K54" s="479"/>
      <c r="L54" s="479"/>
      <c r="M54" s="480"/>
      <c r="N54" s="649" t="s">
        <v>30</v>
      </c>
      <c r="O54" s="479"/>
      <c r="P54" s="479"/>
      <c r="Q54" s="479"/>
      <c r="R54" s="479"/>
      <c r="S54" s="480"/>
    </row>
    <row r="55" spans="3:17" s="13" customFormat="1" ht="7.5" customHeight="1">
      <c r="C55" s="17"/>
      <c r="D55" s="17"/>
      <c r="E55" s="17"/>
      <c r="F55" s="17"/>
      <c r="G55" s="14"/>
      <c r="H55" s="14"/>
      <c r="I55" s="14"/>
      <c r="J55" s="62"/>
      <c r="K55" s="62"/>
      <c r="L55" s="56"/>
      <c r="M55" s="57"/>
      <c r="N55" s="57"/>
      <c r="O55" s="56"/>
      <c r="P55" s="60"/>
      <c r="Q55" s="63"/>
    </row>
    <row r="56" spans="3:17" s="13" customFormat="1" ht="11.25" customHeight="1">
      <c r="C56" s="17"/>
      <c r="D56" s="17"/>
      <c r="E56" s="17"/>
      <c r="F56" s="17"/>
      <c r="J56" s="60"/>
      <c r="K56" s="60"/>
      <c r="L56" s="60"/>
      <c r="M56" s="60"/>
      <c r="N56" s="60"/>
      <c r="O56" s="60"/>
      <c r="P56" s="60"/>
      <c r="Q56" s="60"/>
    </row>
    <row r="57" spans="3:17" s="13" customFormat="1" ht="11.25" customHeight="1">
      <c r="C57" s="17"/>
      <c r="D57" s="17"/>
      <c r="E57" s="17"/>
      <c r="F57" s="17"/>
      <c r="J57" s="64"/>
      <c r="K57" s="64"/>
      <c r="L57" s="64"/>
      <c r="M57" s="63"/>
      <c r="N57" s="63"/>
      <c r="O57" s="63"/>
      <c r="P57" s="60"/>
      <c r="Q57" s="60"/>
    </row>
    <row r="58" spans="3:17" s="13" customFormat="1" ht="11.25" customHeight="1">
      <c r="C58" s="17"/>
      <c r="D58" s="17"/>
      <c r="E58" s="17"/>
      <c r="F58" s="17"/>
      <c r="J58" s="60"/>
      <c r="K58" s="60"/>
      <c r="L58" s="60"/>
      <c r="M58" s="60"/>
      <c r="N58" s="60"/>
      <c r="O58" s="60"/>
      <c r="P58" s="63"/>
      <c r="Q58" s="63"/>
    </row>
    <row r="59" spans="3:6" s="13" customFormat="1" ht="11.25" customHeight="1">
      <c r="C59" s="17"/>
      <c r="D59" s="17"/>
      <c r="E59" s="17"/>
      <c r="F59" s="17"/>
    </row>
    <row r="60" spans="3:17" s="13" customFormat="1" ht="11.25" customHeight="1">
      <c r="C60" s="17"/>
      <c r="D60" s="17"/>
      <c r="E60" s="17"/>
      <c r="F60" s="17"/>
      <c r="J60" s="14"/>
      <c r="K60" s="14"/>
      <c r="L60" s="14"/>
      <c r="M60" s="14"/>
      <c r="N60" s="14"/>
      <c r="O60" s="14"/>
      <c r="P60" s="14"/>
      <c r="Q60" s="14"/>
    </row>
    <row r="61" spans="3:11" s="13" customFormat="1" ht="11.25" customHeight="1">
      <c r="C61" s="17"/>
      <c r="D61" s="17"/>
      <c r="E61" s="17"/>
      <c r="F61" s="17"/>
      <c r="J61" s="14"/>
      <c r="K61" s="14"/>
    </row>
    <row r="62" spans="3:11" s="13" customFormat="1" ht="11.25" customHeight="1">
      <c r="C62" s="17"/>
      <c r="D62" s="17"/>
      <c r="E62" s="17"/>
      <c r="F62" s="17"/>
      <c r="J62" s="14"/>
      <c r="K62" s="14"/>
    </row>
    <row r="63" spans="3:11" s="13" customFormat="1" ht="11.25" customHeight="1">
      <c r="C63" s="17"/>
      <c r="D63" s="17"/>
      <c r="E63" s="17"/>
      <c r="F63" s="17"/>
      <c r="J63" s="14"/>
      <c r="K63" s="14"/>
    </row>
    <row r="64" spans="1:6" s="13" customFormat="1" ht="11.25" customHeight="1">
      <c r="A64" s="65"/>
      <c r="C64" s="17"/>
      <c r="D64" s="17"/>
      <c r="E64" s="17"/>
      <c r="F64" s="17"/>
    </row>
    <row r="65" spans="3:11" s="13" customFormat="1" ht="11.25" customHeight="1">
      <c r="C65" s="17"/>
      <c r="D65" s="17"/>
      <c r="E65" s="17"/>
      <c r="F65" s="17"/>
      <c r="J65" s="14"/>
      <c r="K65" s="14"/>
    </row>
    <row r="66" spans="3:11" s="13" customFormat="1" ht="11.25" customHeight="1">
      <c r="C66" s="17"/>
      <c r="D66" s="17"/>
      <c r="E66" s="17"/>
      <c r="F66" s="17"/>
      <c r="J66" s="14"/>
      <c r="K66" s="14"/>
    </row>
    <row r="67" spans="3:11" s="13" customFormat="1" ht="11.25" customHeight="1">
      <c r="C67" s="17"/>
      <c r="D67" s="17"/>
      <c r="E67" s="17"/>
      <c r="F67" s="17"/>
      <c r="J67" s="14"/>
      <c r="K67" s="14"/>
    </row>
    <row r="68" spans="3:11" s="13" customFormat="1" ht="11.25" customHeight="1">
      <c r="C68" s="17"/>
      <c r="D68" s="17"/>
      <c r="E68" s="17"/>
      <c r="F68" s="17"/>
      <c r="J68" s="14"/>
      <c r="K68" s="14"/>
    </row>
    <row r="69" spans="3:11" s="13" customFormat="1" ht="11.25" customHeight="1">
      <c r="C69" s="17"/>
      <c r="D69" s="17"/>
      <c r="E69" s="17"/>
      <c r="F69" s="17"/>
      <c r="J69" s="14"/>
      <c r="K69" s="14"/>
    </row>
    <row r="70" spans="3:11" s="13" customFormat="1" ht="11.25" customHeight="1">
      <c r="C70" s="17"/>
      <c r="D70" s="17"/>
      <c r="E70" s="17"/>
      <c r="F70" s="17"/>
      <c r="J70" s="14"/>
      <c r="K70" s="14"/>
    </row>
    <row r="71" spans="3:11" s="13" customFormat="1" ht="11.25" customHeight="1">
      <c r="C71" s="17"/>
      <c r="D71" s="17"/>
      <c r="E71" s="17"/>
      <c r="F71" s="17"/>
      <c r="J71" s="14"/>
      <c r="K71" s="14"/>
    </row>
    <row r="72" spans="3:11" s="13" customFormat="1" ht="11.25" customHeight="1">
      <c r="C72" s="17"/>
      <c r="D72" s="17"/>
      <c r="E72" s="17"/>
      <c r="F72" s="17"/>
      <c r="J72" s="14"/>
      <c r="K72" s="14"/>
    </row>
    <row r="73" spans="3:11" s="13" customFormat="1" ht="11.25" customHeight="1">
      <c r="C73" s="17"/>
      <c r="D73" s="17"/>
      <c r="E73" s="17"/>
      <c r="F73" s="17"/>
      <c r="J73" s="14"/>
      <c r="K73" s="14"/>
    </row>
    <row r="74" spans="3:11" s="13" customFormat="1" ht="11.25" customHeight="1">
      <c r="C74" s="17"/>
      <c r="D74" s="17"/>
      <c r="E74" s="17"/>
      <c r="F74" s="17"/>
      <c r="J74" s="14"/>
      <c r="K74" s="14"/>
    </row>
    <row r="75" spans="3:11" s="13" customFormat="1" ht="11.25" customHeight="1">
      <c r="C75" s="17"/>
      <c r="D75" s="17"/>
      <c r="E75" s="17"/>
      <c r="F75" s="17"/>
      <c r="J75" s="14"/>
      <c r="K75" s="14"/>
    </row>
    <row r="76" spans="3:11" s="13" customFormat="1" ht="11.25" customHeight="1">
      <c r="C76" s="17"/>
      <c r="D76" s="17"/>
      <c r="E76" s="17"/>
      <c r="F76" s="17"/>
      <c r="J76" s="14"/>
      <c r="K76" s="14"/>
    </row>
    <row r="77" spans="3:11" s="13" customFormat="1" ht="11.25" customHeight="1">
      <c r="C77" s="17"/>
      <c r="D77" s="17"/>
      <c r="E77" s="17"/>
      <c r="F77" s="17"/>
      <c r="J77" s="14"/>
      <c r="K77" s="14"/>
    </row>
    <row r="78" spans="3:11" s="13" customFormat="1" ht="11.25" customHeight="1">
      <c r="C78" s="17"/>
      <c r="D78" s="17"/>
      <c r="E78" s="17"/>
      <c r="F78" s="17"/>
      <c r="J78" s="14"/>
      <c r="K78" s="14"/>
    </row>
    <row r="79" spans="3:11" s="13" customFormat="1" ht="11.25" customHeight="1">
      <c r="C79" s="17"/>
      <c r="D79" s="17"/>
      <c r="E79" s="17"/>
      <c r="F79" s="17"/>
      <c r="J79" s="14"/>
      <c r="K79" s="14"/>
    </row>
    <row r="80" spans="3:11" s="13" customFormat="1" ht="11.25" customHeight="1">
      <c r="C80" s="17"/>
      <c r="D80" s="17"/>
      <c r="E80" s="17"/>
      <c r="F80" s="17"/>
      <c r="J80" s="14"/>
      <c r="K80" s="14"/>
    </row>
    <row r="81" spans="3:11" s="13" customFormat="1" ht="11.25" customHeight="1">
      <c r="C81" s="17"/>
      <c r="D81" s="17"/>
      <c r="E81" s="17"/>
      <c r="F81" s="17"/>
      <c r="J81" s="14"/>
      <c r="K81" s="14"/>
    </row>
    <row r="82" spans="3:11" s="13" customFormat="1" ht="11.25" customHeight="1">
      <c r="C82" s="17"/>
      <c r="D82" s="17"/>
      <c r="E82" s="17"/>
      <c r="F82" s="17"/>
      <c r="J82" s="14"/>
      <c r="K82" s="14"/>
    </row>
    <row r="83" spans="3:11" s="13" customFormat="1" ht="11.25" customHeight="1">
      <c r="C83" s="17"/>
      <c r="D83" s="17"/>
      <c r="E83" s="17"/>
      <c r="F83" s="17"/>
      <c r="J83" s="14"/>
      <c r="K83" s="14"/>
    </row>
    <row r="84" spans="3:11" s="13" customFormat="1" ht="11.25" customHeight="1">
      <c r="C84" s="17"/>
      <c r="D84" s="17"/>
      <c r="E84" s="17"/>
      <c r="F84" s="17"/>
      <c r="J84" s="14"/>
      <c r="K84" s="14"/>
    </row>
    <row r="85" spans="3:11" s="13" customFormat="1" ht="11.25" customHeight="1">
      <c r="C85" s="17"/>
      <c r="D85" s="17"/>
      <c r="E85" s="17"/>
      <c r="F85" s="17"/>
      <c r="J85" s="14"/>
      <c r="K85" s="14"/>
    </row>
    <row r="86" spans="3:11" s="13" customFormat="1" ht="11.25" customHeight="1">
      <c r="C86" s="17"/>
      <c r="D86" s="17"/>
      <c r="E86" s="17"/>
      <c r="F86" s="17"/>
      <c r="J86" s="14"/>
      <c r="K86" s="14"/>
    </row>
    <row r="87" spans="3:11" s="13" customFormat="1" ht="11.25" customHeight="1">
      <c r="C87" s="17"/>
      <c r="D87" s="17"/>
      <c r="E87" s="17"/>
      <c r="F87" s="17"/>
      <c r="J87" s="14"/>
      <c r="K87" s="14"/>
    </row>
    <row r="88" spans="3:11" s="13" customFormat="1" ht="11.25" customHeight="1">
      <c r="C88" s="17"/>
      <c r="D88" s="17"/>
      <c r="E88" s="17"/>
      <c r="F88" s="17"/>
      <c r="J88" s="14"/>
      <c r="K88" s="14"/>
    </row>
    <row r="89" spans="3:11" s="13" customFormat="1" ht="11.25" customHeight="1">
      <c r="C89" s="17"/>
      <c r="D89" s="17"/>
      <c r="E89" s="17"/>
      <c r="F89" s="17"/>
      <c r="J89" s="14"/>
      <c r="K89" s="14"/>
    </row>
    <row r="90" spans="3:11" s="13" customFormat="1" ht="11.25" customHeight="1">
      <c r="C90" s="17"/>
      <c r="D90" s="17"/>
      <c r="E90" s="17"/>
      <c r="F90" s="17"/>
      <c r="J90" s="14"/>
      <c r="K90" s="14"/>
    </row>
    <row r="91" spans="3:11" s="13" customFormat="1" ht="11.25" customHeight="1">
      <c r="C91" s="17"/>
      <c r="D91" s="17"/>
      <c r="E91" s="17"/>
      <c r="F91" s="17"/>
      <c r="J91" s="14"/>
      <c r="K91" s="14"/>
    </row>
    <row r="92" spans="3:11" s="13" customFormat="1" ht="11.25" customHeight="1">
      <c r="C92" s="17"/>
      <c r="D92" s="17"/>
      <c r="E92" s="17"/>
      <c r="F92" s="17"/>
      <c r="J92" s="14"/>
      <c r="K92" s="14"/>
    </row>
    <row r="93" spans="3:11" s="13" customFormat="1" ht="11.25" customHeight="1">
      <c r="C93" s="17"/>
      <c r="D93" s="17"/>
      <c r="E93" s="17"/>
      <c r="F93" s="17"/>
      <c r="J93" s="14"/>
      <c r="K93" s="14"/>
    </row>
    <row r="94" spans="3:11" s="13" customFormat="1" ht="11.25" customHeight="1">
      <c r="C94" s="17"/>
      <c r="D94" s="17"/>
      <c r="E94" s="17"/>
      <c r="F94" s="17"/>
      <c r="J94" s="14"/>
      <c r="K94" s="14"/>
    </row>
    <row r="95" spans="3:11" s="13" customFormat="1" ht="11.25" customHeight="1">
      <c r="C95" s="17"/>
      <c r="D95" s="17"/>
      <c r="E95" s="17"/>
      <c r="F95" s="17"/>
      <c r="J95" s="14"/>
      <c r="K95" s="14"/>
    </row>
    <row r="96" spans="3:11" s="13" customFormat="1" ht="11.25" customHeight="1">
      <c r="C96" s="17"/>
      <c r="D96" s="17"/>
      <c r="E96" s="17"/>
      <c r="F96" s="17"/>
      <c r="J96" s="14"/>
      <c r="K96" s="14"/>
    </row>
    <row r="97" spans="3:11" s="13" customFormat="1" ht="11.25" customHeight="1">
      <c r="C97" s="17"/>
      <c r="D97" s="17"/>
      <c r="E97" s="17"/>
      <c r="F97" s="17"/>
      <c r="J97" s="14"/>
      <c r="K97" s="14"/>
    </row>
    <row r="98" spans="3:11" s="13" customFormat="1" ht="11.25" customHeight="1">
      <c r="C98" s="17"/>
      <c r="D98" s="17"/>
      <c r="E98" s="17"/>
      <c r="F98" s="17"/>
      <c r="J98" s="14"/>
      <c r="K98" s="14"/>
    </row>
    <row r="99" spans="3:11" s="13" customFormat="1" ht="11.25" customHeight="1">
      <c r="C99" s="17"/>
      <c r="D99" s="17"/>
      <c r="E99" s="17"/>
      <c r="F99" s="17"/>
      <c r="J99" s="14"/>
      <c r="K99" s="14"/>
    </row>
    <row r="100" spans="3:11" s="13" customFormat="1" ht="11.25" customHeight="1">
      <c r="C100" s="17"/>
      <c r="D100" s="17"/>
      <c r="E100" s="17"/>
      <c r="F100" s="17"/>
      <c r="J100" s="14"/>
      <c r="K100" s="14"/>
    </row>
    <row r="101" spans="3:11" s="13" customFormat="1" ht="11.25" customHeight="1">
      <c r="C101" s="17"/>
      <c r="D101" s="17"/>
      <c r="E101" s="17"/>
      <c r="F101" s="17"/>
      <c r="J101" s="14"/>
      <c r="K101" s="14"/>
    </row>
    <row r="102" spans="3:11" s="13" customFormat="1" ht="11.25" customHeight="1">
      <c r="C102" s="17"/>
      <c r="D102" s="17"/>
      <c r="E102" s="17"/>
      <c r="F102" s="17"/>
      <c r="J102" s="14"/>
      <c r="K102" s="14"/>
    </row>
    <row r="103" spans="3:11" s="13" customFormat="1" ht="11.25" customHeight="1">
      <c r="C103" s="17"/>
      <c r="D103" s="17"/>
      <c r="E103" s="17"/>
      <c r="F103" s="17"/>
      <c r="J103" s="14"/>
      <c r="K103" s="14"/>
    </row>
    <row r="104" spans="3:11" s="13" customFormat="1" ht="11.25" customHeight="1">
      <c r="C104" s="17"/>
      <c r="D104" s="17"/>
      <c r="E104" s="17"/>
      <c r="F104" s="17"/>
      <c r="J104" s="14"/>
      <c r="K104" s="14"/>
    </row>
    <row r="105" spans="3:11" s="13" customFormat="1" ht="11.25" customHeight="1">
      <c r="C105" s="17"/>
      <c r="D105" s="17"/>
      <c r="E105" s="17"/>
      <c r="F105" s="17"/>
      <c r="J105" s="14"/>
      <c r="K105" s="14"/>
    </row>
    <row r="106" spans="3:11" s="13" customFormat="1" ht="11.25" customHeight="1">
      <c r="C106" s="17"/>
      <c r="D106" s="17"/>
      <c r="E106" s="17"/>
      <c r="F106" s="17"/>
      <c r="J106" s="14"/>
      <c r="K106" s="14"/>
    </row>
    <row r="107" spans="3:11" s="13" customFormat="1" ht="11.25" customHeight="1">
      <c r="C107" s="17"/>
      <c r="D107" s="17"/>
      <c r="E107" s="17"/>
      <c r="F107" s="17"/>
      <c r="J107" s="14"/>
      <c r="K107" s="14"/>
    </row>
    <row r="108" spans="3:11" s="13" customFormat="1" ht="11.25" customHeight="1">
      <c r="C108" s="17"/>
      <c r="D108" s="17"/>
      <c r="E108" s="17"/>
      <c r="F108" s="17"/>
      <c r="J108" s="14"/>
      <c r="K108" s="14"/>
    </row>
    <row r="109" spans="3:11" s="13" customFormat="1" ht="11.25" customHeight="1">
      <c r="C109" s="17"/>
      <c r="D109" s="17"/>
      <c r="E109" s="17"/>
      <c r="F109" s="17"/>
      <c r="J109" s="14"/>
      <c r="K109" s="14"/>
    </row>
    <row r="110" spans="3:11" s="13" customFormat="1" ht="11.25" customHeight="1">
      <c r="C110" s="17"/>
      <c r="D110" s="17"/>
      <c r="E110" s="17"/>
      <c r="F110" s="17"/>
      <c r="J110" s="14"/>
      <c r="K110" s="14"/>
    </row>
    <row r="111" spans="3:11" s="13" customFormat="1" ht="11.25" customHeight="1">
      <c r="C111" s="17"/>
      <c r="D111" s="17"/>
      <c r="E111" s="17"/>
      <c r="F111" s="17"/>
      <c r="J111" s="14"/>
      <c r="K111" s="14"/>
    </row>
    <row r="112" spans="3:11" s="13" customFormat="1" ht="11.25" customHeight="1">
      <c r="C112" s="17"/>
      <c r="D112" s="17"/>
      <c r="E112" s="17"/>
      <c r="F112" s="17"/>
      <c r="J112" s="14"/>
      <c r="K112" s="14"/>
    </row>
    <row r="113" spans="3:11" s="13" customFormat="1" ht="11.25" customHeight="1">
      <c r="C113" s="17"/>
      <c r="D113" s="17"/>
      <c r="E113" s="17"/>
      <c r="F113" s="17"/>
      <c r="J113" s="14"/>
      <c r="K113" s="14"/>
    </row>
    <row r="114" spans="3:11" s="13" customFormat="1" ht="11.25" customHeight="1">
      <c r="C114" s="17"/>
      <c r="D114" s="17"/>
      <c r="E114" s="17"/>
      <c r="F114" s="17"/>
      <c r="J114" s="14"/>
      <c r="K114" s="14"/>
    </row>
    <row r="115" spans="3:11" s="13" customFormat="1" ht="11.25" customHeight="1">
      <c r="C115" s="17"/>
      <c r="D115" s="17"/>
      <c r="E115" s="17"/>
      <c r="F115" s="17"/>
      <c r="J115" s="14"/>
      <c r="K115" s="14"/>
    </row>
    <row r="116" spans="3:11" s="13" customFormat="1" ht="11.25" customHeight="1">
      <c r="C116" s="17"/>
      <c r="D116" s="17"/>
      <c r="E116" s="17"/>
      <c r="F116" s="17"/>
      <c r="J116" s="14"/>
      <c r="K116" s="14"/>
    </row>
    <row r="117" spans="3:11" s="13" customFormat="1" ht="11.25" customHeight="1">
      <c r="C117" s="17"/>
      <c r="D117" s="17"/>
      <c r="E117" s="17"/>
      <c r="F117" s="17"/>
      <c r="J117" s="14"/>
      <c r="K117" s="14"/>
    </row>
    <row r="118" spans="3:11" s="13" customFormat="1" ht="11.25" customHeight="1">
      <c r="C118" s="17"/>
      <c r="D118" s="17"/>
      <c r="E118" s="17"/>
      <c r="F118" s="17"/>
      <c r="J118" s="14"/>
      <c r="K118" s="14"/>
    </row>
    <row r="119" spans="3:11" s="13" customFormat="1" ht="11.25" customHeight="1">
      <c r="C119" s="17"/>
      <c r="D119" s="17"/>
      <c r="E119" s="17"/>
      <c r="F119" s="17"/>
      <c r="J119" s="14"/>
      <c r="K119" s="14"/>
    </row>
    <row r="120" spans="3:11" s="13" customFormat="1" ht="11.25" customHeight="1">
      <c r="C120" s="17"/>
      <c r="D120" s="17"/>
      <c r="E120" s="17"/>
      <c r="F120" s="17"/>
      <c r="J120" s="14"/>
      <c r="K120" s="14"/>
    </row>
    <row r="121" spans="3:11" s="13" customFormat="1" ht="11.25" customHeight="1">
      <c r="C121" s="17"/>
      <c r="D121" s="17"/>
      <c r="E121" s="17"/>
      <c r="F121" s="17"/>
      <c r="J121" s="14"/>
      <c r="K121" s="14"/>
    </row>
    <row r="122" spans="3:11" s="13" customFormat="1" ht="11.25" customHeight="1">
      <c r="C122" s="17"/>
      <c r="D122" s="17"/>
      <c r="E122" s="17"/>
      <c r="F122" s="17"/>
      <c r="J122" s="14"/>
      <c r="K122" s="14"/>
    </row>
    <row r="123" spans="3:11" s="13" customFormat="1" ht="11.25" customHeight="1">
      <c r="C123" s="17"/>
      <c r="D123" s="17"/>
      <c r="E123" s="17"/>
      <c r="F123" s="17"/>
      <c r="J123" s="14"/>
      <c r="K123" s="14"/>
    </row>
    <row r="124" spans="3:11" s="13" customFormat="1" ht="11.25" customHeight="1">
      <c r="C124" s="17"/>
      <c r="D124" s="17"/>
      <c r="E124" s="17"/>
      <c r="F124" s="17"/>
      <c r="J124" s="14"/>
      <c r="K124" s="14"/>
    </row>
    <row r="125" spans="3:11" s="13" customFormat="1" ht="11.25" customHeight="1">
      <c r="C125" s="17"/>
      <c r="D125" s="17"/>
      <c r="E125" s="17"/>
      <c r="F125" s="17"/>
      <c r="J125" s="14"/>
      <c r="K125" s="14"/>
    </row>
    <row r="126" spans="3:11" s="13" customFormat="1" ht="11.25" customHeight="1">
      <c r="C126" s="17"/>
      <c r="D126" s="17"/>
      <c r="E126" s="17"/>
      <c r="F126" s="17"/>
      <c r="J126" s="14"/>
      <c r="K126" s="14"/>
    </row>
    <row r="127" spans="3:11" s="13" customFormat="1" ht="11.25" customHeight="1">
      <c r="C127" s="17"/>
      <c r="D127" s="17"/>
      <c r="E127" s="17"/>
      <c r="F127" s="17"/>
      <c r="J127" s="14"/>
      <c r="K127" s="14"/>
    </row>
    <row r="128" spans="3:11" s="13" customFormat="1" ht="11.25" customHeight="1">
      <c r="C128" s="17"/>
      <c r="D128" s="17"/>
      <c r="E128" s="17"/>
      <c r="F128" s="17"/>
      <c r="J128" s="14"/>
      <c r="K128" s="14"/>
    </row>
    <row r="129" spans="3:11" s="13" customFormat="1" ht="11.25" customHeight="1">
      <c r="C129" s="17"/>
      <c r="D129" s="17"/>
      <c r="E129" s="17"/>
      <c r="F129" s="17"/>
      <c r="J129" s="14"/>
      <c r="K129" s="14"/>
    </row>
    <row r="130" spans="3:11" s="13" customFormat="1" ht="11.25" customHeight="1">
      <c r="C130" s="17"/>
      <c r="D130" s="17"/>
      <c r="E130" s="17"/>
      <c r="F130" s="17"/>
      <c r="J130" s="14"/>
      <c r="K130" s="14"/>
    </row>
    <row r="131" spans="3:11" s="13" customFormat="1" ht="11.25" customHeight="1">
      <c r="C131" s="17"/>
      <c r="D131" s="17"/>
      <c r="E131" s="17"/>
      <c r="F131" s="17"/>
      <c r="J131" s="14"/>
      <c r="K131" s="14"/>
    </row>
    <row r="132" spans="3:11" s="13" customFormat="1" ht="11.25" customHeight="1">
      <c r="C132" s="17"/>
      <c r="D132" s="17"/>
      <c r="E132" s="17"/>
      <c r="F132" s="17"/>
      <c r="J132" s="14"/>
      <c r="K132" s="14"/>
    </row>
    <row r="133" spans="3:11" s="13" customFormat="1" ht="11.25" customHeight="1">
      <c r="C133" s="17"/>
      <c r="D133" s="17"/>
      <c r="E133" s="17"/>
      <c r="F133" s="17"/>
      <c r="J133" s="14"/>
      <c r="K133" s="14"/>
    </row>
    <row r="134" spans="3:11" s="13" customFormat="1" ht="11.25" customHeight="1">
      <c r="C134" s="17"/>
      <c r="D134" s="17"/>
      <c r="E134" s="17"/>
      <c r="F134" s="17"/>
      <c r="J134" s="14"/>
      <c r="K134" s="14"/>
    </row>
    <row r="135" spans="3:11" s="13" customFormat="1" ht="11.25" customHeight="1">
      <c r="C135" s="17"/>
      <c r="D135" s="17"/>
      <c r="E135" s="17"/>
      <c r="F135" s="17"/>
      <c r="J135" s="14"/>
      <c r="K135" s="14"/>
    </row>
    <row r="136" spans="3:11" s="13" customFormat="1" ht="11.25" customHeight="1">
      <c r="C136" s="17"/>
      <c r="D136" s="17"/>
      <c r="E136" s="17"/>
      <c r="F136" s="17"/>
      <c r="J136" s="14"/>
      <c r="K136" s="14"/>
    </row>
    <row r="137" spans="3:11" s="13" customFormat="1" ht="11.25" customHeight="1">
      <c r="C137" s="17"/>
      <c r="D137" s="17"/>
      <c r="E137" s="17"/>
      <c r="F137" s="17"/>
      <c r="J137" s="14"/>
      <c r="K137" s="14"/>
    </row>
    <row r="138" spans="3:11" s="13" customFormat="1" ht="11.25" customHeight="1">
      <c r="C138" s="17"/>
      <c r="D138" s="17"/>
      <c r="E138" s="17"/>
      <c r="F138" s="17"/>
      <c r="J138" s="14"/>
      <c r="K138" s="14"/>
    </row>
    <row r="139" spans="3:11" s="13" customFormat="1" ht="11.25" customHeight="1">
      <c r="C139" s="17"/>
      <c r="D139" s="17"/>
      <c r="E139" s="17"/>
      <c r="F139" s="17"/>
      <c r="J139" s="14"/>
      <c r="K139" s="14"/>
    </row>
    <row r="140" spans="3:11" s="13" customFormat="1" ht="11.25" customHeight="1">
      <c r="C140" s="17"/>
      <c r="D140" s="17"/>
      <c r="E140" s="17"/>
      <c r="F140" s="17"/>
      <c r="J140" s="14"/>
      <c r="K140" s="14"/>
    </row>
    <row r="141" spans="3:11" s="13" customFormat="1" ht="11.25" customHeight="1">
      <c r="C141" s="17"/>
      <c r="D141" s="17"/>
      <c r="E141" s="17"/>
      <c r="F141" s="17"/>
      <c r="J141" s="14"/>
      <c r="K141" s="14"/>
    </row>
    <row r="142" spans="3:11" s="13" customFormat="1" ht="11.25" customHeight="1">
      <c r="C142" s="17"/>
      <c r="D142" s="17"/>
      <c r="E142" s="17"/>
      <c r="F142" s="17"/>
      <c r="J142" s="14"/>
      <c r="K142" s="14"/>
    </row>
    <row r="143" spans="3:11" s="13" customFormat="1" ht="11.25" customHeight="1">
      <c r="C143" s="17"/>
      <c r="D143" s="17"/>
      <c r="E143" s="17"/>
      <c r="F143" s="17"/>
      <c r="J143" s="14"/>
      <c r="K143" s="14"/>
    </row>
    <row r="144" spans="3:11" s="13" customFormat="1" ht="11.25" customHeight="1">
      <c r="C144" s="17"/>
      <c r="D144" s="17"/>
      <c r="E144" s="17"/>
      <c r="F144" s="17"/>
      <c r="J144" s="14"/>
      <c r="K144" s="14"/>
    </row>
    <row r="145" spans="3:11" s="13" customFormat="1" ht="11.25" customHeight="1">
      <c r="C145" s="17"/>
      <c r="D145" s="17"/>
      <c r="E145" s="17"/>
      <c r="F145" s="17"/>
      <c r="J145" s="14"/>
      <c r="K145" s="14"/>
    </row>
    <row r="146" spans="3:11" s="13" customFormat="1" ht="11.25" customHeight="1">
      <c r="C146" s="17"/>
      <c r="D146" s="17"/>
      <c r="E146" s="17"/>
      <c r="F146" s="17"/>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78" customFormat="1" ht="12.75">
      <c r="C199" s="79"/>
      <c r="D199" s="80"/>
      <c r="E199" s="80"/>
      <c r="F199" s="80"/>
      <c r="P199" s="80"/>
      <c r="Q199" s="80"/>
      <c r="R199" s="80"/>
      <c r="S199" s="80"/>
      <c r="T199" s="77"/>
      <c r="U199" s="77"/>
      <c r="V199" s="77"/>
      <c r="W199" s="80"/>
      <c r="AA199" s="10"/>
      <c r="AB199" s="10"/>
      <c r="AC199" s="10"/>
      <c r="AD199" s="10"/>
      <c r="AE199" s="10"/>
      <c r="AF199" s="10"/>
    </row>
    <row r="200" spans="1:9" ht="12.75" customHeight="1" hidden="1">
      <c r="A200" s="4" t="s">
        <v>38</v>
      </c>
      <c r="B200" s="4" t="str">
        <f>IF($H$10="ВЗРОСЛЫЕ","МУЖЧИНЫ",IF($H$10="ДО 19 ЛЕТ","ЮНИОРЫ","ЮНОШИ"))</f>
        <v>МУЖЧИНЫ</v>
      </c>
      <c r="C200" s="13" t="s">
        <v>16</v>
      </c>
      <c r="D200" s="13" t="s">
        <v>17</v>
      </c>
      <c r="E200" s="159"/>
      <c r="F200" s="159"/>
      <c r="G200" s="160"/>
      <c r="H200" s="159"/>
      <c r="I200" s="159"/>
    </row>
    <row r="201" spans="1:9" ht="12.75" customHeight="1" hidden="1">
      <c r="A201" s="4" t="s">
        <v>40</v>
      </c>
      <c r="B201" s="4" t="str">
        <f>IF($H$10="ВЗРОСЛЫЕ","ЖЕНЩИНЫ",IF($H$10="ДО 19 ЛЕТ","ЮНИОРКИ","ДЕВУШКИ"))</f>
        <v>ЖЕНЩИНЫ</v>
      </c>
      <c r="C201" s="13" t="s">
        <v>28</v>
      </c>
      <c r="D201" s="13" t="s">
        <v>22</v>
      </c>
      <c r="E201" s="159"/>
      <c r="F201" s="159"/>
      <c r="G201" s="160"/>
      <c r="H201" s="159"/>
      <c r="I201" s="159"/>
    </row>
    <row r="202" spans="1:9" ht="12.75" customHeight="1" hidden="1">
      <c r="A202" s="4" t="s">
        <v>41</v>
      </c>
      <c r="B202" s="4"/>
      <c r="C202" s="13" t="s">
        <v>24</v>
      </c>
      <c r="D202" s="13" t="s">
        <v>25</v>
      </c>
      <c r="E202" s="159"/>
      <c r="F202" s="159"/>
      <c r="G202" s="160"/>
      <c r="H202" s="159"/>
      <c r="I202" s="159"/>
    </row>
    <row r="203" spans="1:9" ht="12.75" customHeight="1" hidden="1">
      <c r="A203" s="4" t="s">
        <v>33</v>
      </c>
      <c r="B203" s="4"/>
      <c r="C203" s="13" t="s">
        <v>23</v>
      </c>
      <c r="D203" s="13" t="s">
        <v>44</v>
      </c>
      <c r="E203" s="159"/>
      <c r="F203" s="159"/>
      <c r="G203" s="160"/>
      <c r="H203" s="159"/>
      <c r="I203" s="159"/>
    </row>
    <row r="204" spans="1:9" ht="12.75" customHeight="1" hidden="1">
      <c r="A204" s="4" t="s">
        <v>39</v>
      </c>
      <c r="B204" s="4"/>
      <c r="C204" s="13" t="s">
        <v>42</v>
      </c>
      <c r="D204" s="13" t="s">
        <v>45</v>
      </c>
      <c r="E204" s="159"/>
      <c r="F204" s="159"/>
      <c r="G204" s="160"/>
      <c r="H204" s="159"/>
      <c r="I204" s="159"/>
    </row>
    <row r="205" spans="1:9" ht="12.75" customHeight="1" hidden="1">
      <c r="A205" s="4" t="s">
        <v>46</v>
      </c>
      <c r="B205" s="4"/>
      <c r="C205" s="13" t="s">
        <v>43</v>
      </c>
      <c r="D205" s="13"/>
      <c r="E205" s="159"/>
      <c r="F205" s="159"/>
      <c r="G205" s="160"/>
      <c r="H205" s="159"/>
      <c r="I205" s="159"/>
    </row>
    <row r="206" spans="1:9" ht="12.75" customHeight="1" hidden="1">
      <c r="A206" s="4"/>
      <c r="B206" s="4"/>
      <c r="C206" s="13" t="s">
        <v>47</v>
      </c>
      <c r="D206" s="13"/>
      <c r="E206" s="159"/>
      <c r="F206" s="159"/>
      <c r="G206" s="160"/>
      <c r="H206" s="159"/>
      <c r="I206" s="159"/>
    </row>
    <row r="207" spans="3:32" s="78" customFormat="1" ht="12.75">
      <c r="C207" s="79"/>
      <c r="D207" s="80"/>
      <c r="E207" s="80"/>
      <c r="F207" s="80"/>
      <c r="P207" s="80"/>
      <c r="Q207" s="80"/>
      <c r="R207" s="80"/>
      <c r="S207" s="80"/>
      <c r="T207" s="77"/>
      <c r="U207" s="77"/>
      <c r="V207" s="77"/>
      <c r="W207" s="80"/>
      <c r="AA207" s="10"/>
      <c r="AB207" s="10"/>
      <c r="AC207" s="10"/>
      <c r="AD207" s="10"/>
      <c r="AE207" s="10"/>
      <c r="AF207" s="10"/>
    </row>
  </sheetData>
  <mergeCells count="106">
    <mergeCell ref="P9:Q9"/>
    <mergeCell ref="R9:S9"/>
    <mergeCell ref="A1:S1"/>
    <mergeCell ref="A2:S2"/>
    <mergeCell ref="A3:S3"/>
    <mergeCell ref="A4:S4"/>
    <mergeCell ref="P10:Q10"/>
    <mergeCell ref="R10:S10"/>
    <mergeCell ref="A9:D9"/>
    <mergeCell ref="E9:G9"/>
    <mergeCell ref="A10:D10"/>
    <mergeCell ref="E10:G10"/>
    <mergeCell ref="H10:J10"/>
    <mergeCell ref="K10:O10"/>
    <mergeCell ref="H9:J9"/>
    <mergeCell ref="K9:O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I48:J48"/>
    <mergeCell ref="C50:E50"/>
    <mergeCell ref="G50:I50"/>
    <mergeCell ref="J50:M50"/>
    <mergeCell ref="I51:S51"/>
    <mergeCell ref="I52:M53"/>
    <mergeCell ref="N52:S53"/>
    <mergeCell ref="I54:M54"/>
    <mergeCell ref="N54:S54"/>
  </mergeCells>
  <conditionalFormatting sqref="C15:C46">
    <cfRule type="expression" priority="1" dxfId="1" stopIfTrue="1">
      <formula>LEFT($C15,3)="пр."</formula>
    </cfRule>
  </conditionalFormatting>
  <conditionalFormatting sqref="E16:G17 E20:G21 E24:G25 E28:G29 E32:G33 E36:G37 E40:G41 E44:G45">
    <cfRule type="expression" priority="2" dxfId="1" stopIfTrue="1">
      <formula>LEFT($E16,4)="поб."</formula>
    </cfRule>
  </conditionalFormatting>
  <conditionalFormatting sqref="E22 H20 E30 E26 E38 E34 E46 H44 H36 H28 K24 N32 K40 E42 E18">
    <cfRule type="cellIs" priority="3" dxfId="0" operator="notEqual" stopIfTrue="1">
      <formula>0</formula>
    </cfRule>
  </conditionalFormatting>
  <conditionalFormatting sqref="A15:A46">
    <cfRule type="expression" priority="4" dxfId="97" stopIfTrue="1">
      <formula>$A$64=FALSE</formula>
    </cfRule>
  </conditionalFormatting>
  <conditionalFormatting sqref="H18:J19 H26:J27 H34:J35 H42:J43 K22:M23 K38:M39 N30:P31">
    <cfRule type="expression" priority="5" dxfId="1" stopIfTrue="1">
      <formula>LEFT(H18,4)="поб."</formula>
    </cfRule>
  </conditionalFormatting>
  <dataValidations count="4">
    <dataValidation type="list" allowBlank="1" showInputMessage="1" showErrorMessage="1" sqref="K10">
      <formula1>$B$200:$B$201</formula1>
    </dataValidation>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5118110236220472" bottom="0.35433070866141736" header="0.5118110236220472" footer="0.5118110236220472"/>
  <pageSetup horizontalDpi="600" verticalDpi="600" orientation="portrait" paperSize="9" scale="85"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O255"/>
  <sheetViews>
    <sheetView showGridLines="0" zoomScale="130" zoomScaleNormal="130" workbookViewId="0" topLeftCell="A1">
      <pane ySplit="10" topLeftCell="BM11" activePane="bottomLeft" state="frozen"/>
      <selection pane="topLeft" activeCell="A5" sqref="A5:B5"/>
      <selection pane="bottomLeft" activeCell="K29" sqref="K29"/>
    </sheetView>
  </sheetViews>
  <sheetFormatPr defaultColWidth="9.00390625" defaultRowHeight="12.75"/>
  <cols>
    <col min="1" max="1" width="3.125" style="199" customWidth="1"/>
    <col min="2" max="2" width="12.875" style="199" customWidth="1"/>
    <col min="3" max="3" width="22.375" style="199" customWidth="1"/>
    <col min="4" max="4" width="17.50390625" style="200" customWidth="1"/>
    <col min="5" max="5" width="10.625" style="200" customWidth="1"/>
    <col min="6" max="7" width="12.625" style="200" customWidth="1"/>
    <col min="8" max="8" width="10.625" style="200" customWidth="1"/>
    <col min="9" max="16384" width="9.125" style="199" customWidth="1"/>
  </cols>
  <sheetData>
    <row r="1" ht="27.75" customHeight="1"/>
    <row r="2" spans="1:15" ht="12.75">
      <c r="A2" s="718" t="s">
        <v>62</v>
      </c>
      <c r="B2" s="718"/>
      <c r="C2" s="718"/>
      <c r="D2" s="718"/>
      <c r="E2" s="718"/>
      <c r="F2" s="718"/>
      <c r="G2" s="718"/>
      <c r="H2" s="718"/>
      <c r="I2" s="201"/>
      <c r="J2" s="201"/>
      <c r="K2" s="201"/>
      <c r="L2" s="201"/>
      <c r="M2" s="201"/>
      <c r="N2" s="201"/>
      <c r="O2" s="201"/>
    </row>
    <row r="3" spans="1:15" s="203" customFormat="1" ht="9.75">
      <c r="A3" s="721" t="s">
        <v>32</v>
      </c>
      <c r="B3" s="721"/>
      <c r="C3" s="721"/>
      <c r="D3" s="721"/>
      <c r="E3" s="721"/>
      <c r="F3" s="721"/>
      <c r="G3" s="721"/>
      <c r="H3" s="721"/>
      <c r="I3" s="202"/>
      <c r="J3" s="202"/>
      <c r="K3" s="202"/>
      <c r="L3" s="202"/>
      <c r="M3" s="202"/>
      <c r="N3" s="202"/>
      <c r="O3" s="202"/>
    </row>
    <row r="4" spans="1:8" ht="15" customHeight="1">
      <c r="A4" s="722" t="s">
        <v>91</v>
      </c>
      <c r="B4" s="722"/>
      <c r="C4" s="722"/>
      <c r="D4" s="722"/>
      <c r="E4" s="722"/>
      <c r="F4" s="722"/>
      <c r="G4" s="722"/>
      <c r="H4" s="722"/>
    </row>
    <row r="5" spans="3:7" s="204" customFormat="1" ht="4.5" customHeight="1">
      <c r="C5" s="719"/>
      <c r="D5" s="719"/>
      <c r="E5" s="719"/>
      <c r="F5" s="719"/>
      <c r="G5" s="719"/>
    </row>
    <row r="6" spans="1:8" s="206" customFormat="1" ht="11.25">
      <c r="A6" s="720" t="s">
        <v>2</v>
      </c>
      <c r="B6" s="720"/>
      <c r="C6" s="205" t="s">
        <v>0</v>
      </c>
      <c r="D6" s="205" t="s">
        <v>34</v>
      </c>
      <c r="E6" s="720" t="s">
        <v>35</v>
      </c>
      <c r="F6" s="720"/>
      <c r="G6" s="205" t="s">
        <v>14</v>
      </c>
      <c r="H6" s="205" t="s">
        <v>15</v>
      </c>
    </row>
    <row r="7" spans="1:8" s="209" customFormat="1" ht="19.5" customHeight="1">
      <c r="A7" s="733" t="s">
        <v>61</v>
      </c>
      <c r="B7" s="733"/>
      <c r="C7" s="207" t="s">
        <v>92</v>
      </c>
      <c r="D7" s="208" t="s">
        <v>38</v>
      </c>
      <c r="E7" s="758" t="s">
        <v>94</v>
      </c>
      <c r="F7" s="759"/>
      <c r="G7" s="207" t="s">
        <v>23</v>
      </c>
      <c r="H7" s="207" t="s">
        <v>25</v>
      </c>
    </row>
    <row r="8" ht="4.5" customHeight="1" thickBot="1">
      <c r="C8" s="210"/>
    </row>
    <row r="9" spans="1:8" ht="33.75" customHeight="1">
      <c r="A9" s="731" t="s">
        <v>63</v>
      </c>
      <c r="B9" s="723" t="s">
        <v>55</v>
      </c>
      <c r="C9" s="724"/>
      <c r="D9" s="725"/>
      <c r="E9" s="729" t="s">
        <v>50</v>
      </c>
      <c r="F9" s="729" t="s">
        <v>64</v>
      </c>
      <c r="G9" s="729" t="s">
        <v>65</v>
      </c>
      <c r="H9" s="211" t="s">
        <v>58</v>
      </c>
    </row>
    <row r="10" spans="1:8" s="200" customFormat="1" ht="10.5" customHeight="1" thickBot="1">
      <c r="A10" s="732"/>
      <c r="B10" s="726"/>
      <c r="C10" s="727"/>
      <c r="D10" s="728"/>
      <c r="E10" s="730"/>
      <c r="F10" s="730"/>
      <c r="G10" s="730"/>
      <c r="H10" s="440">
        <v>42522</v>
      </c>
    </row>
    <row r="11" spans="1:8" s="212" customFormat="1" ht="10.5" customHeight="1">
      <c r="A11" s="734">
        <v>1</v>
      </c>
      <c r="B11" s="742" t="s">
        <v>78</v>
      </c>
      <c r="C11" s="743"/>
      <c r="D11" s="744"/>
      <c r="E11" s="322">
        <v>20845</v>
      </c>
      <c r="F11" s="323">
        <v>36523</v>
      </c>
      <c r="G11" s="324" t="s">
        <v>76</v>
      </c>
      <c r="H11" s="750">
        <v>1833</v>
      </c>
    </row>
    <row r="12" spans="1:8" s="212" customFormat="1" ht="10.5" customHeight="1" thickBot="1">
      <c r="A12" s="735"/>
      <c r="B12" s="745" t="s">
        <v>225</v>
      </c>
      <c r="C12" s="746"/>
      <c r="D12" s="747"/>
      <c r="E12" s="325">
        <v>18111</v>
      </c>
      <c r="F12" s="326">
        <v>36292</v>
      </c>
      <c r="G12" s="327" t="s">
        <v>72</v>
      </c>
      <c r="H12" s="751"/>
    </row>
    <row r="13" spans="1:8" s="212" customFormat="1" ht="10.5" customHeight="1">
      <c r="A13" s="734">
        <v>2</v>
      </c>
      <c r="B13" s="736" t="s">
        <v>217</v>
      </c>
      <c r="C13" s="737"/>
      <c r="D13" s="738"/>
      <c r="E13" s="319">
        <v>13489</v>
      </c>
      <c r="F13" s="320">
        <v>35766</v>
      </c>
      <c r="G13" s="321" t="s">
        <v>136</v>
      </c>
      <c r="H13" s="752">
        <v>1570</v>
      </c>
    </row>
    <row r="14" spans="1:8" s="212" customFormat="1" ht="10.5" customHeight="1" thickBot="1">
      <c r="A14" s="735"/>
      <c r="B14" s="739" t="s">
        <v>221</v>
      </c>
      <c r="C14" s="740"/>
      <c r="D14" s="741"/>
      <c r="E14" s="316">
        <v>21012</v>
      </c>
      <c r="F14" s="317">
        <v>35516</v>
      </c>
      <c r="G14" s="318" t="s">
        <v>148</v>
      </c>
      <c r="H14" s="752"/>
    </row>
    <row r="15" spans="1:8" s="212" customFormat="1" ht="10.5" customHeight="1">
      <c r="A15" s="734">
        <v>3</v>
      </c>
      <c r="B15" s="742" t="s">
        <v>212</v>
      </c>
      <c r="C15" s="748"/>
      <c r="D15" s="749"/>
      <c r="E15" s="322">
        <v>20016</v>
      </c>
      <c r="F15" s="323">
        <v>36192</v>
      </c>
      <c r="G15" s="324" t="s">
        <v>72</v>
      </c>
      <c r="H15" s="750">
        <v>1463</v>
      </c>
    </row>
    <row r="16" spans="1:8" s="212" customFormat="1" ht="10.5" customHeight="1" thickBot="1">
      <c r="A16" s="735"/>
      <c r="B16" s="745" t="s">
        <v>230</v>
      </c>
      <c r="C16" s="746"/>
      <c r="D16" s="747"/>
      <c r="E16" s="325">
        <v>22637</v>
      </c>
      <c r="F16" s="326">
        <v>37141</v>
      </c>
      <c r="G16" s="327" t="s">
        <v>72</v>
      </c>
      <c r="H16" s="751"/>
    </row>
    <row r="17" spans="1:8" s="212" customFormat="1" ht="10.5" customHeight="1">
      <c r="A17" s="734">
        <v>4</v>
      </c>
      <c r="B17" s="736" t="s">
        <v>211</v>
      </c>
      <c r="C17" s="737"/>
      <c r="D17" s="738"/>
      <c r="E17" s="319">
        <v>23808</v>
      </c>
      <c r="F17" s="320">
        <v>37155</v>
      </c>
      <c r="G17" s="321" t="s">
        <v>72</v>
      </c>
      <c r="H17" s="752">
        <v>1265</v>
      </c>
    </row>
    <row r="18" spans="1:8" s="212" customFormat="1" ht="10.5" customHeight="1" thickBot="1">
      <c r="A18" s="735"/>
      <c r="B18" s="753" t="s">
        <v>226</v>
      </c>
      <c r="C18" s="740"/>
      <c r="D18" s="741"/>
      <c r="E18" s="316">
        <v>20360</v>
      </c>
      <c r="F18" s="317">
        <v>36777</v>
      </c>
      <c r="G18" s="318" t="s">
        <v>169</v>
      </c>
      <c r="H18" s="752"/>
    </row>
    <row r="19" spans="1:8" s="212" customFormat="1" ht="10.5" customHeight="1">
      <c r="A19" s="734">
        <v>5</v>
      </c>
      <c r="B19" s="742" t="s">
        <v>216</v>
      </c>
      <c r="C19" s="748"/>
      <c r="D19" s="749"/>
      <c r="E19" s="322">
        <v>15445</v>
      </c>
      <c r="F19" s="323">
        <v>35895</v>
      </c>
      <c r="G19" s="324" t="s">
        <v>73</v>
      </c>
      <c r="H19" s="750">
        <v>1083</v>
      </c>
    </row>
    <row r="20" spans="1:8" s="212" customFormat="1" ht="10.5" customHeight="1" thickBot="1">
      <c r="A20" s="735"/>
      <c r="B20" s="745" t="s">
        <v>222</v>
      </c>
      <c r="C20" s="746"/>
      <c r="D20" s="747"/>
      <c r="E20" s="325">
        <v>1414</v>
      </c>
      <c r="F20" s="326">
        <v>33442</v>
      </c>
      <c r="G20" s="441" t="s">
        <v>249</v>
      </c>
      <c r="H20" s="751"/>
    </row>
    <row r="21" spans="1:8" s="212" customFormat="1" ht="10.5" customHeight="1">
      <c r="A21" s="734">
        <v>6</v>
      </c>
      <c r="B21" s="736" t="s">
        <v>218</v>
      </c>
      <c r="C21" s="737"/>
      <c r="D21" s="738"/>
      <c r="E21" s="319">
        <v>22797</v>
      </c>
      <c r="F21" s="320">
        <v>37022</v>
      </c>
      <c r="G21" s="321" t="s">
        <v>72</v>
      </c>
      <c r="H21" s="752">
        <v>1013</v>
      </c>
    </row>
    <row r="22" spans="1:8" s="212" customFormat="1" ht="10.5" customHeight="1" thickBot="1">
      <c r="A22" s="735"/>
      <c r="B22" s="739" t="s">
        <v>223</v>
      </c>
      <c r="C22" s="740"/>
      <c r="D22" s="741"/>
      <c r="E22" s="316">
        <v>13454</v>
      </c>
      <c r="F22" s="317">
        <v>35719</v>
      </c>
      <c r="G22" s="318" t="s">
        <v>148</v>
      </c>
      <c r="H22" s="752"/>
    </row>
    <row r="23" spans="1:8" s="212" customFormat="1" ht="10.5" customHeight="1">
      <c r="A23" s="734">
        <v>7</v>
      </c>
      <c r="B23" s="742" t="s">
        <v>81</v>
      </c>
      <c r="C23" s="748"/>
      <c r="D23" s="749"/>
      <c r="E23" s="322">
        <v>20766</v>
      </c>
      <c r="F23" s="323">
        <v>36551</v>
      </c>
      <c r="G23" s="324" t="s">
        <v>72</v>
      </c>
      <c r="H23" s="750">
        <v>840</v>
      </c>
    </row>
    <row r="24" spans="1:8" s="212" customFormat="1" ht="10.5" customHeight="1" thickBot="1">
      <c r="A24" s="735"/>
      <c r="B24" s="745" t="s">
        <v>234</v>
      </c>
      <c r="C24" s="746"/>
      <c r="D24" s="747"/>
      <c r="E24" s="325">
        <v>26110</v>
      </c>
      <c r="F24" s="326">
        <v>36966</v>
      </c>
      <c r="G24" s="327" t="s">
        <v>72</v>
      </c>
      <c r="H24" s="751"/>
    </row>
    <row r="25" spans="1:8" s="212" customFormat="1" ht="10.5" customHeight="1">
      <c r="A25" s="734">
        <v>8</v>
      </c>
      <c r="B25" s="736" t="s">
        <v>80</v>
      </c>
      <c r="C25" s="737"/>
      <c r="D25" s="738"/>
      <c r="E25" s="319">
        <v>22569</v>
      </c>
      <c r="F25" s="320">
        <v>36226</v>
      </c>
      <c r="G25" s="321" t="s">
        <v>72</v>
      </c>
      <c r="H25" s="752">
        <v>607</v>
      </c>
    </row>
    <row r="26" spans="1:8" s="212" customFormat="1" ht="10.5" customHeight="1" thickBot="1">
      <c r="A26" s="735"/>
      <c r="B26" s="739" t="s">
        <v>227</v>
      </c>
      <c r="C26" s="740"/>
      <c r="D26" s="741"/>
      <c r="E26" s="316">
        <v>20764</v>
      </c>
      <c r="F26" s="317">
        <v>36831</v>
      </c>
      <c r="G26" s="318" t="s">
        <v>72</v>
      </c>
      <c r="H26" s="752"/>
    </row>
    <row r="27" spans="1:8" s="212" customFormat="1" ht="10.5" customHeight="1">
      <c r="A27" s="734">
        <v>9</v>
      </c>
      <c r="B27" s="742" t="s">
        <v>213</v>
      </c>
      <c r="C27" s="748"/>
      <c r="D27" s="749"/>
      <c r="E27" s="322">
        <v>18162</v>
      </c>
      <c r="F27" s="323">
        <v>36466</v>
      </c>
      <c r="G27" s="324" t="s">
        <v>72</v>
      </c>
      <c r="H27" s="750">
        <v>588</v>
      </c>
    </row>
    <row r="28" spans="1:8" s="212" customFormat="1" ht="10.5" customHeight="1" thickBot="1">
      <c r="A28" s="735"/>
      <c r="B28" s="745" t="s">
        <v>243</v>
      </c>
      <c r="C28" s="746"/>
      <c r="D28" s="747"/>
      <c r="E28" s="325">
        <v>13732</v>
      </c>
      <c r="F28" s="326">
        <v>35254</v>
      </c>
      <c r="G28" s="327" t="s">
        <v>73</v>
      </c>
      <c r="H28" s="751"/>
    </row>
    <row r="29" spans="1:8" s="212" customFormat="1" ht="10.5" customHeight="1">
      <c r="A29" s="734">
        <v>10</v>
      </c>
      <c r="B29" s="736" t="s">
        <v>214</v>
      </c>
      <c r="C29" s="737"/>
      <c r="D29" s="738"/>
      <c r="E29" s="319">
        <v>19366</v>
      </c>
      <c r="F29" s="320">
        <v>36462</v>
      </c>
      <c r="G29" s="321" t="s">
        <v>119</v>
      </c>
      <c r="H29" s="752">
        <v>451</v>
      </c>
    </row>
    <row r="30" spans="1:8" s="212" customFormat="1" ht="10.5" customHeight="1" thickBot="1">
      <c r="A30" s="735"/>
      <c r="B30" s="739" t="s">
        <v>237</v>
      </c>
      <c r="C30" s="740"/>
      <c r="D30" s="741"/>
      <c r="E30" s="316">
        <v>5767</v>
      </c>
      <c r="F30" s="317">
        <v>26520</v>
      </c>
      <c r="G30" s="318" t="s">
        <v>73</v>
      </c>
      <c r="H30" s="752"/>
    </row>
    <row r="31" spans="1:8" s="212" customFormat="1" ht="10.5" customHeight="1">
      <c r="A31" s="734">
        <v>11</v>
      </c>
      <c r="B31" s="742" t="s">
        <v>79</v>
      </c>
      <c r="C31" s="748"/>
      <c r="D31" s="749"/>
      <c r="E31" s="322">
        <v>23089</v>
      </c>
      <c r="F31" s="323">
        <v>36999</v>
      </c>
      <c r="G31" s="324" t="s">
        <v>72</v>
      </c>
      <c r="H31" s="750">
        <v>438</v>
      </c>
    </row>
    <row r="32" spans="1:8" s="212" customFormat="1" ht="10.5" customHeight="1" thickBot="1">
      <c r="A32" s="735"/>
      <c r="B32" s="745" t="s">
        <v>240</v>
      </c>
      <c r="C32" s="746"/>
      <c r="D32" s="747"/>
      <c r="E32" s="325">
        <v>18121</v>
      </c>
      <c r="F32" s="326">
        <v>36359</v>
      </c>
      <c r="G32" s="327" t="s">
        <v>72</v>
      </c>
      <c r="H32" s="751"/>
    </row>
    <row r="33" spans="1:8" s="212" customFormat="1" ht="10.5" customHeight="1">
      <c r="A33" s="734">
        <v>12</v>
      </c>
      <c r="B33" s="736" t="s">
        <v>88</v>
      </c>
      <c r="C33" s="737"/>
      <c r="D33" s="738"/>
      <c r="E33" s="319">
        <v>22684</v>
      </c>
      <c r="F33" s="320">
        <v>36679</v>
      </c>
      <c r="G33" s="321" t="s">
        <v>72</v>
      </c>
      <c r="H33" s="752">
        <v>402</v>
      </c>
    </row>
    <row r="34" spans="1:8" s="212" customFormat="1" ht="10.5" customHeight="1" thickBot="1">
      <c r="A34" s="735"/>
      <c r="B34" s="739" t="s">
        <v>231</v>
      </c>
      <c r="C34" s="740"/>
      <c r="D34" s="741"/>
      <c r="E34" s="316">
        <v>23500</v>
      </c>
      <c r="F34" s="317">
        <v>36938</v>
      </c>
      <c r="G34" s="318" t="s">
        <v>73</v>
      </c>
      <c r="H34" s="752"/>
    </row>
    <row r="35" spans="1:8" s="212" customFormat="1" ht="10.5" customHeight="1">
      <c r="A35" s="734">
        <v>13</v>
      </c>
      <c r="B35" s="742" t="s">
        <v>84</v>
      </c>
      <c r="C35" s="748"/>
      <c r="D35" s="749"/>
      <c r="E35" s="322">
        <v>20414</v>
      </c>
      <c r="F35" s="323">
        <v>36547</v>
      </c>
      <c r="G35" s="324" t="s">
        <v>72</v>
      </c>
      <c r="H35" s="750">
        <v>328</v>
      </c>
    </row>
    <row r="36" spans="1:8" s="212" customFormat="1" ht="10.5" customHeight="1" thickBot="1">
      <c r="A36" s="735"/>
      <c r="B36" s="745" t="s">
        <v>242</v>
      </c>
      <c r="C36" s="746"/>
      <c r="D36" s="747"/>
      <c r="E36" s="325">
        <v>23318</v>
      </c>
      <c r="F36" s="326">
        <v>36915</v>
      </c>
      <c r="G36" s="327" t="s">
        <v>72</v>
      </c>
      <c r="H36" s="751"/>
    </row>
    <row r="37" spans="1:8" s="212" customFormat="1" ht="10.5" customHeight="1">
      <c r="A37" s="734">
        <v>14</v>
      </c>
      <c r="B37" s="736" t="s">
        <v>82</v>
      </c>
      <c r="C37" s="737"/>
      <c r="D37" s="738"/>
      <c r="E37" s="319">
        <v>19920</v>
      </c>
      <c r="F37" s="320">
        <v>36508</v>
      </c>
      <c r="G37" s="321" t="s">
        <v>72</v>
      </c>
      <c r="H37" s="752">
        <v>316</v>
      </c>
    </row>
    <row r="38" spans="1:8" s="212" customFormat="1" ht="10.5" customHeight="1" thickBot="1">
      <c r="A38" s="735"/>
      <c r="B38" s="739" t="s">
        <v>236</v>
      </c>
      <c r="C38" s="740"/>
      <c r="D38" s="741"/>
      <c r="E38" s="316">
        <v>18069</v>
      </c>
      <c r="F38" s="317">
        <v>36041</v>
      </c>
      <c r="G38" s="318" t="s">
        <v>73</v>
      </c>
      <c r="H38" s="752"/>
    </row>
    <row r="39" spans="1:8" s="212" customFormat="1" ht="10.5" customHeight="1">
      <c r="A39" s="734">
        <v>15</v>
      </c>
      <c r="B39" s="742" t="s">
        <v>220</v>
      </c>
      <c r="C39" s="748"/>
      <c r="D39" s="749"/>
      <c r="E39" s="322">
        <v>20205</v>
      </c>
      <c r="F39" s="323">
        <v>35843</v>
      </c>
      <c r="G39" s="324" t="s">
        <v>148</v>
      </c>
      <c r="H39" s="750">
        <v>291</v>
      </c>
    </row>
    <row r="40" spans="1:8" s="212" customFormat="1" ht="10.5" customHeight="1" thickBot="1">
      <c r="A40" s="735"/>
      <c r="B40" s="745" t="s">
        <v>232</v>
      </c>
      <c r="C40" s="746"/>
      <c r="D40" s="747"/>
      <c r="E40" s="325">
        <v>19121</v>
      </c>
      <c r="F40" s="326">
        <v>36293</v>
      </c>
      <c r="G40" s="327" t="s">
        <v>181</v>
      </c>
      <c r="H40" s="751"/>
    </row>
    <row r="41" spans="1:8" s="212" customFormat="1" ht="10.5" customHeight="1">
      <c r="A41" s="734">
        <v>16</v>
      </c>
      <c r="B41" s="742" t="s">
        <v>87</v>
      </c>
      <c r="C41" s="748"/>
      <c r="D41" s="749"/>
      <c r="E41" s="322">
        <v>25280</v>
      </c>
      <c r="F41" s="323">
        <v>37245</v>
      </c>
      <c r="G41" s="324" t="s">
        <v>73</v>
      </c>
      <c r="H41" s="750">
        <v>31</v>
      </c>
    </row>
    <row r="42" spans="1:8" s="212" customFormat="1" ht="10.5" customHeight="1" thickBot="1">
      <c r="A42" s="735"/>
      <c r="B42" s="745" t="s">
        <v>246</v>
      </c>
      <c r="C42" s="746"/>
      <c r="D42" s="747"/>
      <c r="E42" s="325">
        <v>966</v>
      </c>
      <c r="F42" s="326">
        <v>31428</v>
      </c>
      <c r="G42" s="327" t="s">
        <v>73</v>
      </c>
      <c r="H42" s="751"/>
    </row>
    <row r="43" spans="1:8" ht="5.25" customHeight="1">
      <c r="A43" s="213"/>
      <c r="B43" s="213"/>
      <c r="C43" s="214"/>
      <c r="D43" s="215"/>
      <c r="E43" s="215"/>
      <c r="F43" s="215"/>
      <c r="G43" s="215"/>
      <c r="H43" s="215"/>
    </row>
    <row r="44" spans="1:11" s="13" customFormat="1" ht="9.75" customHeight="1">
      <c r="A44" s="71"/>
      <c r="B44" s="140"/>
      <c r="C44" s="140"/>
      <c r="D44" s="140"/>
      <c r="E44" s="755" t="s">
        <v>1</v>
      </c>
      <c r="F44" s="755"/>
      <c r="G44" s="755"/>
      <c r="H44" s="755"/>
      <c r="I44" s="140"/>
      <c r="J44" s="140"/>
      <c r="K44" s="140"/>
    </row>
    <row r="45" spans="1:11" s="13" customFormat="1" ht="9.75" customHeight="1">
      <c r="A45" s="191"/>
      <c r="B45" s="191"/>
      <c r="C45" s="191"/>
      <c r="D45" s="191"/>
      <c r="E45" s="760"/>
      <c r="F45" s="760"/>
      <c r="G45" s="756" t="s">
        <v>60</v>
      </c>
      <c r="H45" s="756"/>
      <c r="I45" s="216"/>
      <c r="J45" s="216"/>
      <c r="K45" s="216"/>
    </row>
    <row r="46" spans="1:11" s="13" customFormat="1" ht="9.75" customHeight="1">
      <c r="A46" s="191"/>
      <c r="B46" s="191"/>
      <c r="C46" s="191"/>
      <c r="D46" s="191"/>
      <c r="E46" s="494"/>
      <c r="F46" s="494"/>
      <c r="G46" s="485"/>
      <c r="H46" s="485"/>
      <c r="I46" s="216"/>
      <c r="J46" s="216"/>
      <c r="K46" s="216"/>
    </row>
    <row r="47" spans="1:11" s="13" customFormat="1" ht="9.75" customHeight="1">
      <c r="A47" s="14"/>
      <c r="B47" s="193"/>
      <c r="C47" s="193"/>
      <c r="D47" s="193"/>
      <c r="E47" s="757" t="s">
        <v>31</v>
      </c>
      <c r="F47" s="757"/>
      <c r="G47" s="649" t="s">
        <v>30</v>
      </c>
      <c r="H47" s="480"/>
      <c r="I47" s="217"/>
      <c r="J47" s="217"/>
      <c r="K47" s="217"/>
    </row>
    <row r="48" spans="1:8" ht="12.75" customHeight="1">
      <c r="A48" s="218"/>
      <c r="B48" s="218"/>
      <c r="C48" s="218"/>
      <c r="D48" s="219"/>
      <c r="E48" s="219"/>
      <c r="F48" s="219"/>
      <c r="G48" s="219"/>
      <c r="H48" s="219"/>
    </row>
    <row r="49" spans="1:8" s="220" customFormat="1" ht="12.75">
      <c r="A49" s="754"/>
      <c r="B49" s="754"/>
      <c r="C49" s="754"/>
      <c r="D49" s="754"/>
      <c r="E49" s="754"/>
      <c r="F49" s="754"/>
      <c r="G49" s="754"/>
      <c r="H49" s="754"/>
    </row>
    <row r="50" spans="1:8" s="220" customFormat="1" ht="12.75">
      <c r="A50" s="754"/>
      <c r="B50" s="754"/>
      <c r="C50" s="754"/>
      <c r="D50" s="754"/>
      <c r="E50" s="754"/>
      <c r="F50" s="754"/>
      <c r="G50" s="754"/>
      <c r="H50" s="754"/>
    </row>
    <row r="52" spans="1:15" s="200" customFormat="1" ht="12.75">
      <c r="A52" s="221"/>
      <c r="B52" s="221"/>
      <c r="C52" s="199"/>
      <c r="I52" s="199"/>
      <c r="J52" s="199"/>
      <c r="K52" s="199"/>
      <c r="L52" s="199"/>
      <c r="M52" s="199"/>
      <c r="N52" s="199"/>
      <c r="O52" s="199"/>
    </row>
    <row r="53" spans="1:15" s="200" customFormat="1" ht="12.75">
      <c r="A53" s="221"/>
      <c r="B53" s="221"/>
      <c r="C53" s="199"/>
      <c r="F53" s="215"/>
      <c r="I53" s="199"/>
      <c r="J53" s="199"/>
      <c r="K53" s="199"/>
      <c r="L53" s="199"/>
      <c r="M53" s="199"/>
      <c r="N53" s="199"/>
      <c r="O53" s="199"/>
    </row>
    <row r="54" spans="1:15" s="200" customFormat="1" ht="12.75">
      <c r="A54" s="221"/>
      <c r="B54" s="221"/>
      <c r="C54" s="199"/>
      <c r="F54" s="215"/>
      <c r="I54" s="199"/>
      <c r="J54" s="199"/>
      <c r="K54" s="199"/>
      <c r="L54" s="199"/>
      <c r="M54" s="199"/>
      <c r="N54" s="199"/>
      <c r="O54" s="199"/>
    </row>
    <row r="55" spans="1:15" s="200" customFormat="1" ht="12.75">
      <c r="A55" s="221"/>
      <c r="B55" s="221"/>
      <c r="C55" s="199"/>
      <c r="F55" s="215"/>
      <c r="I55" s="199"/>
      <c r="J55" s="199"/>
      <c r="K55" s="199"/>
      <c r="L55" s="199"/>
      <c r="M55" s="199"/>
      <c r="N55" s="199"/>
      <c r="O55" s="199"/>
    </row>
    <row r="56" spans="1:15" s="200" customFormat="1" ht="12.75">
      <c r="A56" s="221"/>
      <c r="B56" s="221"/>
      <c r="C56" s="199"/>
      <c r="F56" s="215"/>
      <c r="I56" s="199"/>
      <c r="J56" s="199"/>
      <c r="K56" s="199"/>
      <c r="L56" s="199"/>
      <c r="M56" s="199"/>
      <c r="N56" s="199"/>
      <c r="O56" s="199"/>
    </row>
    <row r="57" spans="1:15" s="200" customFormat="1" ht="12.75">
      <c r="A57" s="221"/>
      <c r="B57" s="221"/>
      <c r="C57" s="199"/>
      <c r="F57" s="215"/>
      <c r="I57" s="199"/>
      <c r="J57" s="199"/>
      <c r="K57" s="199"/>
      <c r="L57" s="199"/>
      <c r="M57" s="199"/>
      <c r="N57" s="199"/>
      <c r="O57" s="199"/>
    </row>
    <row r="58" spans="1:15" s="200" customFormat="1" ht="12.75">
      <c r="A58" s="221"/>
      <c r="B58" s="221"/>
      <c r="C58" s="199"/>
      <c r="F58" s="215"/>
      <c r="I58" s="199"/>
      <c r="J58" s="199"/>
      <c r="K58" s="199"/>
      <c r="L58" s="199"/>
      <c r="M58" s="199"/>
      <c r="N58" s="199"/>
      <c r="O58" s="199"/>
    </row>
    <row r="59" spans="1:15" s="200" customFormat="1" ht="12.75">
      <c r="A59" s="221"/>
      <c r="B59" s="221"/>
      <c r="C59" s="199"/>
      <c r="F59" s="215"/>
      <c r="I59" s="199"/>
      <c r="J59" s="199"/>
      <c r="K59" s="199"/>
      <c r="L59" s="199"/>
      <c r="M59" s="199"/>
      <c r="N59" s="199"/>
      <c r="O59" s="199"/>
    </row>
    <row r="60" spans="1:15" s="200" customFormat="1" ht="12.75">
      <c r="A60" s="221"/>
      <c r="B60" s="221"/>
      <c r="C60" s="199"/>
      <c r="F60" s="215"/>
      <c r="I60" s="199"/>
      <c r="J60" s="199"/>
      <c r="K60" s="199"/>
      <c r="L60" s="199"/>
      <c r="M60" s="199"/>
      <c r="N60" s="199"/>
      <c r="O60" s="199"/>
    </row>
    <row r="61" spans="1:15" s="200" customFormat="1" ht="12.75">
      <c r="A61" s="221"/>
      <c r="B61" s="221"/>
      <c r="C61" s="199"/>
      <c r="F61" s="215"/>
      <c r="I61" s="199"/>
      <c r="J61" s="199"/>
      <c r="K61" s="199"/>
      <c r="L61" s="199"/>
      <c r="M61" s="199"/>
      <c r="N61" s="199"/>
      <c r="O61" s="199"/>
    </row>
    <row r="62" spans="1:15" s="200" customFormat="1" ht="12.75">
      <c r="A62" s="221"/>
      <c r="B62" s="221"/>
      <c r="C62" s="199"/>
      <c r="F62" s="215"/>
      <c r="I62" s="199"/>
      <c r="J62" s="199"/>
      <c r="K62" s="199"/>
      <c r="L62" s="199"/>
      <c r="M62" s="199"/>
      <c r="N62" s="199"/>
      <c r="O62" s="199"/>
    </row>
    <row r="63" spans="1:15" s="200" customFormat="1" ht="12.75">
      <c r="A63" s="221"/>
      <c r="B63" s="221"/>
      <c r="C63" s="199"/>
      <c r="F63" s="215"/>
      <c r="I63" s="199"/>
      <c r="J63" s="199"/>
      <c r="K63" s="199"/>
      <c r="L63" s="199"/>
      <c r="M63" s="199"/>
      <c r="N63" s="199"/>
      <c r="O63" s="199"/>
    </row>
    <row r="64" spans="1:15" s="200" customFormat="1" ht="12.75">
      <c r="A64" s="221"/>
      <c r="B64" s="221"/>
      <c r="C64" s="199"/>
      <c r="F64" s="215"/>
      <c r="I64" s="199"/>
      <c r="J64" s="199"/>
      <c r="K64" s="199"/>
      <c r="L64" s="199"/>
      <c r="M64" s="199"/>
      <c r="N64" s="199"/>
      <c r="O64" s="199"/>
    </row>
    <row r="65" spans="1:15" s="200" customFormat="1" ht="12.75">
      <c r="A65" s="221"/>
      <c r="B65" s="221"/>
      <c r="C65" s="199"/>
      <c r="F65" s="215"/>
      <c r="I65" s="199"/>
      <c r="J65" s="199"/>
      <c r="K65" s="199"/>
      <c r="L65" s="199"/>
      <c r="M65" s="199"/>
      <c r="N65" s="199"/>
      <c r="O65" s="199"/>
    </row>
    <row r="66" spans="1:15" s="200" customFormat="1" ht="12.75">
      <c r="A66" s="221"/>
      <c r="B66" s="221"/>
      <c r="C66" s="199"/>
      <c r="F66" s="215"/>
      <c r="I66" s="199"/>
      <c r="J66" s="199"/>
      <c r="K66" s="199"/>
      <c r="L66" s="199"/>
      <c r="M66" s="199"/>
      <c r="N66" s="199"/>
      <c r="O66" s="199"/>
    </row>
    <row r="67" spans="1:15" s="200" customFormat="1" ht="12.75">
      <c r="A67" s="221"/>
      <c r="B67" s="221"/>
      <c r="C67" s="199"/>
      <c r="F67" s="215"/>
      <c r="I67" s="199"/>
      <c r="J67" s="199"/>
      <c r="K67" s="199"/>
      <c r="L67" s="199"/>
      <c r="M67" s="199"/>
      <c r="N67" s="199"/>
      <c r="O67" s="199"/>
    </row>
    <row r="68" spans="1:15" s="200" customFormat="1" ht="12.75">
      <c r="A68" s="221"/>
      <c r="B68" s="221"/>
      <c r="C68" s="199"/>
      <c r="F68" s="215"/>
      <c r="I68" s="199"/>
      <c r="J68" s="199"/>
      <c r="K68" s="199"/>
      <c r="L68" s="199"/>
      <c r="M68" s="199"/>
      <c r="N68" s="199"/>
      <c r="O68" s="199"/>
    </row>
    <row r="69" spans="1:15" s="200" customFormat="1" ht="12.75">
      <c r="A69" s="221"/>
      <c r="B69" s="221"/>
      <c r="C69" s="199"/>
      <c r="F69" s="215"/>
      <c r="I69" s="199"/>
      <c r="J69" s="199"/>
      <c r="K69" s="199"/>
      <c r="L69" s="199"/>
      <c r="M69" s="199"/>
      <c r="N69" s="199"/>
      <c r="O69" s="199"/>
    </row>
    <row r="70" spans="1:15" s="200" customFormat="1" ht="12.75">
      <c r="A70" s="221"/>
      <c r="B70" s="221"/>
      <c r="C70" s="199"/>
      <c r="F70" s="215"/>
      <c r="I70" s="199"/>
      <c r="J70" s="199"/>
      <c r="K70" s="199"/>
      <c r="L70" s="199"/>
      <c r="M70" s="199"/>
      <c r="N70" s="199"/>
      <c r="O70" s="199"/>
    </row>
    <row r="71" spans="1:15" s="200" customFormat="1" ht="12.75">
      <c r="A71" s="221"/>
      <c r="B71" s="221"/>
      <c r="C71" s="199"/>
      <c r="F71" s="215"/>
      <c r="I71" s="199"/>
      <c r="J71" s="199"/>
      <c r="K71" s="199"/>
      <c r="L71" s="199"/>
      <c r="M71" s="199"/>
      <c r="N71" s="199"/>
      <c r="O71" s="199"/>
    </row>
    <row r="72" spans="1:15" s="200" customFormat="1" ht="12.75">
      <c r="A72" s="221"/>
      <c r="B72" s="221"/>
      <c r="C72" s="199"/>
      <c r="F72" s="215"/>
      <c r="I72" s="199"/>
      <c r="J72" s="199"/>
      <c r="K72" s="199"/>
      <c r="L72" s="199"/>
      <c r="M72" s="199"/>
      <c r="N72" s="199"/>
      <c r="O72" s="199"/>
    </row>
    <row r="73" spans="1:15" s="200" customFormat="1" ht="12.75">
      <c r="A73" s="221"/>
      <c r="B73" s="221"/>
      <c r="C73" s="199"/>
      <c r="F73" s="215"/>
      <c r="I73" s="199"/>
      <c r="J73" s="199"/>
      <c r="K73" s="199"/>
      <c r="L73" s="199"/>
      <c r="M73" s="199"/>
      <c r="N73" s="199"/>
      <c r="O73" s="199"/>
    </row>
    <row r="74" spans="1:15" s="200" customFormat="1" ht="12.75">
      <c r="A74" s="221"/>
      <c r="B74" s="221"/>
      <c r="C74" s="199"/>
      <c r="F74" s="215"/>
      <c r="I74" s="199"/>
      <c r="J74" s="199"/>
      <c r="K74" s="199"/>
      <c r="L74" s="199"/>
      <c r="M74" s="199"/>
      <c r="N74" s="199"/>
      <c r="O74" s="199"/>
    </row>
    <row r="75" spans="1:15" s="200" customFormat="1" ht="12.75">
      <c r="A75" s="221"/>
      <c r="B75" s="221"/>
      <c r="C75" s="199"/>
      <c r="F75" s="215"/>
      <c r="I75" s="199"/>
      <c r="J75" s="199"/>
      <c r="K75" s="199"/>
      <c r="L75" s="199"/>
      <c r="M75" s="199"/>
      <c r="N75" s="199"/>
      <c r="O75" s="199"/>
    </row>
    <row r="76" spans="1:15" s="200" customFormat="1" ht="12.75">
      <c r="A76" s="221"/>
      <c r="B76" s="221"/>
      <c r="C76" s="199"/>
      <c r="F76" s="215"/>
      <c r="I76" s="199"/>
      <c r="J76" s="199"/>
      <c r="K76" s="199"/>
      <c r="L76" s="199"/>
      <c r="M76" s="199"/>
      <c r="N76" s="199"/>
      <c r="O76" s="199"/>
    </row>
    <row r="77" spans="1:15" s="200" customFormat="1" ht="12.75">
      <c r="A77" s="221"/>
      <c r="B77" s="221"/>
      <c r="C77" s="199"/>
      <c r="F77" s="215"/>
      <c r="I77" s="199"/>
      <c r="J77" s="199"/>
      <c r="K77" s="199"/>
      <c r="L77" s="199"/>
      <c r="M77" s="199"/>
      <c r="N77" s="199"/>
      <c r="O77" s="199"/>
    </row>
    <row r="78" spans="1:15" s="200" customFormat="1" ht="12.75">
      <c r="A78" s="221"/>
      <c r="B78" s="221"/>
      <c r="C78" s="199"/>
      <c r="F78" s="215"/>
      <c r="I78" s="199"/>
      <c r="J78" s="199"/>
      <c r="K78" s="199"/>
      <c r="L78" s="199"/>
      <c r="M78" s="199"/>
      <c r="N78" s="199"/>
      <c r="O78" s="199"/>
    </row>
    <row r="79" spans="1:15" s="200" customFormat="1" ht="12.75">
      <c r="A79" s="221"/>
      <c r="B79" s="221"/>
      <c r="C79" s="199"/>
      <c r="F79" s="215"/>
      <c r="I79" s="199"/>
      <c r="J79" s="199"/>
      <c r="K79" s="199"/>
      <c r="L79" s="199"/>
      <c r="M79" s="199"/>
      <c r="N79" s="199"/>
      <c r="O79" s="199"/>
    </row>
    <row r="80" spans="1:15" s="200" customFormat="1" ht="12.75">
      <c r="A80" s="221"/>
      <c r="B80" s="221"/>
      <c r="C80" s="199"/>
      <c r="F80" s="215"/>
      <c r="I80" s="199"/>
      <c r="J80" s="199"/>
      <c r="K80" s="199"/>
      <c r="L80" s="199"/>
      <c r="M80" s="199"/>
      <c r="N80" s="199"/>
      <c r="O80" s="199"/>
    </row>
    <row r="81" spans="1:15" s="200" customFormat="1" ht="12.75">
      <c r="A81" s="221"/>
      <c r="B81" s="221"/>
      <c r="C81" s="199"/>
      <c r="F81" s="215"/>
      <c r="I81" s="199"/>
      <c r="J81" s="199"/>
      <c r="K81" s="199"/>
      <c r="L81" s="199"/>
      <c r="M81" s="199"/>
      <c r="N81" s="199"/>
      <c r="O81" s="199"/>
    </row>
    <row r="82" spans="1:15" s="200" customFormat="1" ht="12.75">
      <c r="A82" s="221"/>
      <c r="B82" s="221"/>
      <c r="C82" s="199"/>
      <c r="F82" s="215"/>
      <c r="I82" s="199"/>
      <c r="J82" s="199"/>
      <c r="K82" s="199"/>
      <c r="L82" s="199"/>
      <c r="M82" s="199"/>
      <c r="N82" s="199"/>
      <c r="O82" s="199"/>
    </row>
    <row r="83" spans="1:15" s="200" customFormat="1" ht="12.75">
      <c r="A83" s="221"/>
      <c r="B83" s="221"/>
      <c r="C83" s="199"/>
      <c r="F83" s="215"/>
      <c r="I83" s="199"/>
      <c r="J83" s="199"/>
      <c r="K83" s="199"/>
      <c r="L83" s="199"/>
      <c r="M83" s="199"/>
      <c r="N83" s="199"/>
      <c r="O83" s="199"/>
    </row>
    <row r="84" spans="1:15" s="200" customFormat="1" ht="12.75">
      <c r="A84" s="221"/>
      <c r="B84" s="221"/>
      <c r="C84" s="199"/>
      <c r="F84" s="215"/>
      <c r="I84" s="199"/>
      <c r="J84" s="199"/>
      <c r="K84" s="199"/>
      <c r="L84" s="199"/>
      <c r="M84" s="199"/>
      <c r="N84" s="199"/>
      <c r="O84" s="199"/>
    </row>
    <row r="85" spans="1:15" s="200" customFormat="1" ht="12.75">
      <c r="A85" s="221"/>
      <c r="B85" s="221"/>
      <c r="C85" s="199"/>
      <c r="F85" s="215"/>
      <c r="I85" s="199"/>
      <c r="J85" s="199"/>
      <c r="K85" s="199"/>
      <c r="L85" s="199"/>
      <c r="M85" s="199"/>
      <c r="N85" s="199"/>
      <c r="O85" s="199"/>
    </row>
    <row r="86" spans="1:15" s="200" customFormat="1" ht="12.75">
      <c r="A86" s="221"/>
      <c r="B86" s="221"/>
      <c r="C86" s="199"/>
      <c r="F86" s="215"/>
      <c r="I86" s="199"/>
      <c r="J86" s="199"/>
      <c r="K86" s="199"/>
      <c r="L86" s="199"/>
      <c r="M86" s="199"/>
      <c r="N86" s="199"/>
      <c r="O86" s="199"/>
    </row>
    <row r="87" spans="1:15" s="200" customFormat="1" ht="12.75">
      <c r="A87" s="221"/>
      <c r="B87" s="221"/>
      <c r="C87" s="199"/>
      <c r="F87" s="215"/>
      <c r="I87" s="199"/>
      <c r="J87" s="199"/>
      <c r="K87" s="199"/>
      <c r="L87" s="199"/>
      <c r="M87" s="199"/>
      <c r="N87" s="199"/>
      <c r="O87" s="199"/>
    </row>
    <row r="88" spans="1:15" s="200" customFormat="1" ht="12.75">
      <c r="A88" s="221"/>
      <c r="B88" s="221"/>
      <c r="C88" s="199"/>
      <c r="F88" s="215"/>
      <c r="I88" s="199"/>
      <c r="J88" s="199"/>
      <c r="K88" s="199"/>
      <c r="L88" s="199"/>
      <c r="M88" s="199"/>
      <c r="N88" s="199"/>
      <c r="O88" s="199"/>
    </row>
    <row r="89" spans="1:15" s="200" customFormat="1" ht="12.75">
      <c r="A89" s="221"/>
      <c r="B89" s="221"/>
      <c r="C89" s="199"/>
      <c r="F89" s="215"/>
      <c r="I89" s="199"/>
      <c r="J89" s="199"/>
      <c r="K89" s="199"/>
      <c r="L89" s="199"/>
      <c r="M89" s="199"/>
      <c r="N89" s="199"/>
      <c r="O89" s="199"/>
    </row>
    <row r="90" spans="1:15" s="200" customFormat="1" ht="12.75">
      <c r="A90" s="221"/>
      <c r="B90" s="221"/>
      <c r="C90" s="199"/>
      <c r="F90" s="215"/>
      <c r="I90" s="199"/>
      <c r="J90" s="199"/>
      <c r="K90" s="199"/>
      <c r="L90" s="199"/>
      <c r="M90" s="199"/>
      <c r="N90" s="199"/>
      <c r="O90" s="199"/>
    </row>
    <row r="91" spans="1:15" s="200" customFormat="1" ht="12.75">
      <c r="A91" s="221"/>
      <c r="B91" s="221"/>
      <c r="C91" s="199"/>
      <c r="F91" s="215"/>
      <c r="I91" s="199"/>
      <c r="J91" s="199"/>
      <c r="K91" s="199"/>
      <c r="L91" s="199"/>
      <c r="M91" s="199"/>
      <c r="N91" s="199"/>
      <c r="O91" s="199"/>
    </row>
    <row r="92" spans="1:15" s="200" customFormat="1" ht="12.75">
      <c r="A92" s="221"/>
      <c r="B92" s="221"/>
      <c r="C92" s="199"/>
      <c r="F92" s="215"/>
      <c r="I92" s="199"/>
      <c r="J92" s="199"/>
      <c r="K92" s="199"/>
      <c r="L92" s="199"/>
      <c r="M92" s="199"/>
      <c r="N92" s="199"/>
      <c r="O92" s="199"/>
    </row>
    <row r="93" spans="1:15" s="200" customFormat="1" ht="12.75">
      <c r="A93" s="221"/>
      <c r="B93" s="221"/>
      <c r="C93" s="199"/>
      <c r="F93" s="215"/>
      <c r="I93" s="199"/>
      <c r="J93" s="199"/>
      <c r="K93" s="199"/>
      <c r="L93" s="199"/>
      <c r="M93" s="199"/>
      <c r="N93" s="199"/>
      <c r="O93" s="199"/>
    </row>
    <row r="94" spans="1:15" s="200" customFormat="1" ht="12.75">
      <c r="A94" s="221"/>
      <c r="B94" s="221"/>
      <c r="C94" s="199"/>
      <c r="F94" s="215"/>
      <c r="I94" s="199"/>
      <c r="J94" s="199"/>
      <c r="K94" s="199"/>
      <c r="L94" s="199"/>
      <c r="M94" s="199"/>
      <c r="N94" s="199"/>
      <c r="O94" s="199"/>
    </row>
    <row r="95" spans="1:15" s="200" customFormat="1" ht="12.75">
      <c r="A95" s="221"/>
      <c r="B95" s="221"/>
      <c r="C95" s="199"/>
      <c r="F95" s="215"/>
      <c r="I95" s="199"/>
      <c r="J95" s="199"/>
      <c r="K95" s="199"/>
      <c r="L95" s="199"/>
      <c r="M95" s="199"/>
      <c r="N95" s="199"/>
      <c r="O95" s="199"/>
    </row>
    <row r="96" spans="1:15" s="200" customFormat="1" ht="12.75">
      <c r="A96" s="221"/>
      <c r="B96" s="221"/>
      <c r="C96" s="199"/>
      <c r="F96" s="215"/>
      <c r="I96" s="199"/>
      <c r="J96" s="199"/>
      <c r="K96" s="199"/>
      <c r="L96" s="199"/>
      <c r="M96" s="199"/>
      <c r="N96" s="199"/>
      <c r="O96" s="199"/>
    </row>
    <row r="97" spans="1:15" s="200" customFormat="1" ht="12.75">
      <c r="A97" s="221"/>
      <c r="B97" s="221"/>
      <c r="C97" s="199"/>
      <c r="F97" s="215"/>
      <c r="I97" s="199"/>
      <c r="J97" s="199"/>
      <c r="K97" s="199"/>
      <c r="L97" s="199"/>
      <c r="M97" s="199"/>
      <c r="N97" s="199"/>
      <c r="O97" s="199"/>
    </row>
    <row r="98" spans="1:15" s="200" customFormat="1" ht="12.75">
      <c r="A98" s="221"/>
      <c r="B98" s="221"/>
      <c r="C98" s="199"/>
      <c r="F98" s="215"/>
      <c r="I98" s="199"/>
      <c r="J98" s="199"/>
      <c r="K98" s="199"/>
      <c r="L98" s="199"/>
      <c r="M98" s="199"/>
      <c r="N98" s="199"/>
      <c r="O98" s="199"/>
    </row>
    <row r="99" spans="1:15" s="200" customFormat="1" ht="12.75">
      <c r="A99" s="221"/>
      <c r="B99" s="221"/>
      <c r="C99" s="199"/>
      <c r="F99" s="215"/>
      <c r="I99" s="199"/>
      <c r="J99" s="199"/>
      <c r="K99" s="199"/>
      <c r="L99" s="199"/>
      <c r="M99" s="199"/>
      <c r="N99" s="199"/>
      <c r="O99" s="199"/>
    </row>
    <row r="100" spans="1:15" s="200" customFormat="1" ht="12.75">
      <c r="A100" s="221"/>
      <c r="B100" s="221"/>
      <c r="C100" s="199"/>
      <c r="F100" s="215"/>
      <c r="I100" s="199"/>
      <c r="J100" s="199"/>
      <c r="K100" s="199"/>
      <c r="L100" s="199"/>
      <c r="M100" s="199"/>
      <c r="N100" s="199"/>
      <c r="O100" s="199"/>
    </row>
    <row r="101" spans="1:15" s="200" customFormat="1" ht="12.75">
      <c r="A101" s="221"/>
      <c r="B101" s="221"/>
      <c r="C101" s="199"/>
      <c r="F101" s="215"/>
      <c r="I101" s="199"/>
      <c r="J101" s="199"/>
      <c r="K101" s="199"/>
      <c r="L101" s="199"/>
      <c r="M101" s="199"/>
      <c r="N101" s="199"/>
      <c r="O101" s="199"/>
    </row>
    <row r="102" spans="1:15" s="200" customFormat="1" ht="12.75">
      <c r="A102" s="221"/>
      <c r="B102" s="221"/>
      <c r="C102" s="199"/>
      <c r="F102" s="215"/>
      <c r="I102" s="199"/>
      <c r="J102" s="199"/>
      <c r="K102" s="199"/>
      <c r="L102" s="199"/>
      <c r="M102" s="199"/>
      <c r="N102" s="199"/>
      <c r="O102" s="199"/>
    </row>
    <row r="103" spans="1:15" s="200" customFormat="1" ht="12.75">
      <c r="A103" s="221"/>
      <c r="B103" s="221"/>
      <c r="C103" s="199"/>
      <c r="F103" s="215"/>
      <c r="I103" s="199"/>
      <c r="J103" s="199"/>
      <c r="K103" s="199"/>
      <c r="L103" s="199"/>
      <c r="M103" s="199"/>
      <c r="N103" s="199"/>
      <c r="O103" s="199"/>
    </row>
    <row r="104" spans="1:15" s="200" customFormat="1" ht="12.75">
      <c r="A104" s="221"/>
      <c r="B104" s="221"/>
      <c r="C104" s="199"/>
      <c r="F104" s="215"/>
      <c r="I104" s="199"/>
      <c r="J104" s="199"/>
      <c r="K104" s="199"/>
      <c r="L104" s="199"/>
      <c r="M104" s="199"/>
      <c r="N104" s="199"/>
      <c r="O104" s="199"/>
    </row>
    <row r="105" spans="1:15" s="200" customFormat="1" ht="12.75">
      <c r="A105" s="221"/>
      <c r="B105" s="221"/>
      <c r="C105" s="199"/>
      <c r="F105" s="215"/>
      <c r="I105" s="199"/>
      <c r="J105" s="199"/>
      <c r="K105" s="199"/>
      <c r="L105" s="199"/>
      <c r="M105" s="199"/>
      <c r="N105" s="199"/>
      <c r="O105" s="199"/>
    </row>
    <row r="106" spans="1:15" s="200" customFormat="1" ht="12.75">
      <c r="A106" s="221"/>
      <c r="B106" s="221"/>
      <c r="C106" s="199"/>
      <c r="F106" s="215"/>
      <c r="I106" s="199"/>
      <c r="J106" s="199"/>
      <c r="K106" s="199"/>
      <c r="L106" s="199"/>
      <c r="M106" s="199"/>
      <c r="N106" s="199"/>
      <c r="O106" s="199"/>
    </row>
    <row r="107" spans="1:15" s="200" customFormat="1" ht="12.75">
      <c r="A107" s="221"/>
      <c r="B107" s="221"/>
      <c r="C107" s="199"/>
      <c r="F107" s="215"/>
      <c r="I107" s="199"/>
      <c r="J107" s="199"/>
      <c r="K107" s="199"/>
      <c r="L107" s="199"/>
      <c r="M107" s="199"/>
      <c r="N107" s="199"/>
      <c r="O107" s="199"/>
    </row>
    <row r="108" spans="1:15" s="200" customFormat="1" ht="12.75">
      <c r="A108" s="221"/>
      <c r="B108" s="221"/>
      <c r="C108" s="199"/>
      <c r="F108" s="215"/>
      <c r="I108" s="199"/>
      <c r="J108" s="199"/>
      <c r="K108" s="199"/>
      <c r="L108" s="199"/>
      <c r="M108" s="199"/>
      <c r="N108" s="199"/>
      <c r="O108" s="199"/>
    </row>
    <row r="109" spans="1:15" s="200" customFormat="1" ht="12.75">
      <c r="A109" s="221"/>
      <c r="B109" s="221"/>
      <c r="C109" s="199"/>
      <c r="F109" s="215"/>
      <c r="I109" s="199"/>
      <c r="J109" s="199"/>
      <c r="K109" s="199"/>
      <c r="L109" s="199"/>
      <c r="M109" s="199"/>
      <c r="N109" s="199"/>
      <c r="O109" s="199"/>
    </row>
    <row r="110" spans="1:15" s="200" customFormat="1" ht="12.75">
      <c r="A110" s="221"/>
      <c r="B110" s="221"/>
      <c r="C110" s="199"/>
      <c r="F110" s="215"/>
      <c r="I110" s="199"/>
      <c r="J110" s="199"/>
      <c r="K110" s="199"/>
      <c r="L110" s="199"/>
      <c r="M110" s="199"/>
      <c r="N110" s="199"/>
      <c r="O110" s="199"/>
    </row>
    <row r="111" spans="1:15" s="200" customFormat="1" ht="12.75">
      <c r="A111" s="221"/>
      <c r="B111" s="221"/>
      <c r="C111" s="199"/>
      <c r="F111" s="215"/>
      <c r="I111" s="199"/>
      <c r="J111" s="199"/>
      <c r="K111" s="199"/>
      <c r="L111" s="199"/>
      <c r="M111" s="199"/>
      <c r="N111" s="199"/>
      <c r="O111" s="199"/>
    </row>
    <row r="112" spans="1:15" s="200" customFormat="1" ht="12.75">
      <c r="A112" s="221"/>
      <c r="B112" s="221"/>
      <c r="C112" s="199"/>
      <c r="F112" s="215"/>
      <c r="I112" s="199"/>
      <c r="J112" s="199"/>
      <c r="K112" s="199"/>
      <c r="L112" s="199"/>
      <c r="M112" s="199"/>
      <c r="N112" s="199"/>
      <c r="O112" s="199"/>
    </row>
    <row r="113" spans="1:15" s="200" customFormat="1" ht="12.75">
      <c r="A113" s="221"/>
      <c r="B113" s="221"/>
      <c r="C113" s="199"/>
      <c r="F113" s="215"/>
      <c r="I113" s="199"/>
      <c r="J113" s="199"/>
      <c r="K113" s="199"/>
      <c r="L113" s="199"/>
      <c r="M113" s="199"/>
      <c r="N113" s="199"/>
      <c r="O113" s="199"/>
    </row>
    <row r="114" spans="1:15" s="200" customFormat="1" ht="12.75">
      <c r="A114" s="221"/>
      <c r="B114" s="221"/>
      <c r="C114" s="199"/>
      <c r="F114" s="215"/>
      <c r="I114" s="199"/>
      <c r="J114" s="199"/>
      <c r="K114" s="199"/>
      <c r="L114" s="199"/>
      <c r="M114" s="199"/>
      <c r="N114" s="199"/>
      <c r="O114" s="199"/>
    </row>
    <row r="115" spans="1:15" s="200" customFormat="1" ht="12.75">
      <c r="A115" s="221"/>
      <c r="B115" s="221"/>
      <c r="C115" s="199"/>
      <c r="F115" s="215"/>
      <c r="I115" s="199"/>
      <c r="J115" s="199"/>
      <c r="K115" s="199"/>
      <c r="L115" s="199"/>
      <c r="M115" s="199"/>
      <c r="N115" s="199"/>
      <c r="O115" s="199"/>
    </row>
    <row r="116" spans="1:15" s="200" customFormat="1" ht="12.75">
      <c r="A116" s="221"/>
      <c r="B116" s="221"/>
      <c r="C116" s="199"/>
      <c r="F116" s="215"/>
      <c r="I116" s="199"/>
      <c r="J116" s="199"/>
      <c r="K116" s="199"/>
      <c r="L116" s="199"/>
      <c r="M116" s="199"/>
      <c r="N116" s="199"/>
      <c r="O116" s="199"/>
    </row>
    <row r="117" spans="1:15" s="200" customFormat="1" ht="12.75">
      <c r="A117" s="221"/>
      <c r="B117" s="221"/>
      <c r="C117" s="199"/>
      <c r="F117" s="215"/>
      <c r="I117" s="199"/>
      <c r="J117" s="199"/>
      <c r="K117" s="199"/>
      <c r="L117" s="199"/>
      <c r="M117" s="199"/>
      <c r="N117" s="199"/>
      <c r="O117" s="199"/>
    </row>
    <row r="118" spans="1:15" s="200" customFormat="1" ht="12.75">
      <c r="A118" s="221"/>
      <c r="B118" s="221"/>
      <c r="C118" s="199"/>
      <c r="F118" s="215"/>
      <c r="I118" s="199"/>
      <c r="J118" s="199"/>
      <c r="K118" s="199"/>
      <c r="L118" s="199"/>
      <c r="M118" s="199"/>
      <c r="N118" s="199"/>
      <c r="O118" s="199"/>
    </row>
    <row r="119" spans="1:15" s="200" customFormat="1" ht="12.75">
      <c r="A119" s="221"/>
      <c r="B119" s="221"/>
      <c r="C119" s="199"/>
      <c r="F119" s="215"/>
      <c r="I119" s="199"/>
      <c r="J119" s="199"/>
      <c r="K119" s="199"/>
      <c r="L119" s="199"/>
      <c r="M119" s="199"/>
      <c r="N119" s="199"/>
      <c r="O119" s="199"/>
    </row>
    <row r="120" spans="1:15" s="200" customFormat="1" ht="12.75">
      <c r="A120" s="221"/>
      <c r="B120" s="221"/>
      <c r="C120" s="199"/>
      <c r="F120" s="215"/>
      <c r="I120" s="199"/>
      <c r="J120" s="199"/>
      <c r="K120" s="199"/>
      <c r="L120" s="199"/>
      <c r="M120" s="199"/>
      <c r="N120" s="199"/>
      <c r="O120" s="199"/>
    </row>
    <row r="121" spans="1:15" s="200" customFormat="1" ht="12.75">
      <c r="A121" s="221"/>
      <c r="B121" s="221"/>
      <c r="C121" s="199"/>
      <c r="F121" s="215"/>
      <c r="I121" s="199"/>
      <c r="J121" s="199"/>
      <c r="K121" s="199"/>
      <c r="L121" s="199"/>
      <c r="M121" s="199"/>
      <c r="N121" s="199"/>
      <c r="O121" s="199"/>
    </row>
    <row r="122" spans="1:15" s="200" customFormat="1" ht="12.75">
      <c r="A122" s="221"/>
      <c r="B122" s="221"/>
      <c r="C122" s="199"/>
      <c r="F122" s="215"/>
      <c r="I122" s="199"/>
      <c r="J122" s="199"/>
      <c r="K122" s="199"/>
      <c r="L122" s="199"/>
      <c r="M122" s="199"/>
      <c r="N122" s="199"/>
      <c r="O122" s="199"/>
    </row>
    <row r="123" spans="1:15" s="200" customFormat="1" ht="12.75">
      <c r="A123" s="221"/>
      <c r="B123" s="221"/>
      <c r="C123" s="199"/>
      <c r="F123" s="215"/>
      <c r="I123" s="199"/>
      <c r="J123" s="199"/>
      <c r="K123" s="199"/>
      <c r="L123" s="199"/>
      <c r="M123" s="199"/>
      <c r="N123" s="199"/>
      <c r="O123" s="199"/>
    </row>
    <row r="124" spans="1:15" s="200" customFormat="1" ht="12.75">
      <c r="A124" s="221"/>
      <c r="B124" s="221"/>
      <c r="C124" s="199"/>
      <c r="F124" s="215"/>
      <c r="I124" s="199"/>
      <c r="J124" s="199"/>
      <c r="K124" s="199"/>
      <c r="L124" s="199"/>
      <c r="M124" s="199"/>
      <c r="N124" s="199"/>
      <c r="O124" s="199"/>
    </row>
    <row r="125" spans="1:15" s="200" customFormat="1" ht="12.75">
      <c r="A125" s="221"/>
      <c r="B125" s="221"/>
      <c r="C125" s="199"/>
      <c r="F125" s="215"/>
      <c r="I125" s="199"/>
      <c r="J125" s="199"/>
      <c r="K125" s="199"/>
      <c r="L125" s="199"/>
      <c r="M125" s="199"/>
      <c r="N125" s="199"/>
      <c r="O125" s="199"/>
    </row>
    <row r="126" spans="1:15" s="200" customFormat="1" ht="12.75">
      <c r="A126" s="221"/>
      <c r="B126" s="221"/>
      <c r="C126" s="199"/>
      <c r="F126" s="215"/>
      <c r="I126" s="199"/>
      <c r="J126" s="199"/>
      <c r="K126" s="199"/>
      <c r="L126" s="199"/>
      <c r="M126" s="199"/>
      <c r="N126" s="199"/>
      <c r="O126" s="199"/>
    </row>
    <row r="127" spans="1:15" s="200" customFormat="1" ht="12.75">
      <c r="A127" s="221"/>
      <c r="B127" s="221"/>
      <c r="C127" s="199"/>
      <c r="F127" s="215"/>
      <c r="I127" s="199"/>
      <c r="J127" s="199"/>
      <c r="K127" s="199"/>
      <c r="L127" s="199"/>
      <c r="M127" s="199"/>
      <c r="N127" s="199"/>
      <c r="O127" s="199"/>
    </row>
    <row r="128" spans="1:15" s="200" customFormat="1" ht="12.75">
      <c r="A128" s="221"/>
      <c r="B128" s="221"/>
      <c r="C128" s="199"/>
      <c r="F128" s="215"/>
      <c r="I128" s="199"/>
      <c r="J128" s="199"/>
      <c r="K128" s="199"/>
      <c r="L128" s="199"/>
      <c r="M128" s="199"/>
      <c r="N128" s="199"/>
      <c r="O128" s="199"/>
    </row>
    <row r="129" spans="1:15" s="200" customFormat="1" ht="12.75">
      <c r="A129" s="221"/>
      <c r="B129" s="221"/>
      <c r="C129" s="199"/>
      <c r="F129" s="215"/>
      <c r="I129" s="199"/>
      <c r="J129" s="199"/>
      <c r="K129" s="199"/>
      <c r="L129" s="199"/>
      <c r="M129" s="199"/>
      <c r="N129" s="199"/>
      <c r="O129" s="199"/>
    </row>
    <row r="130" spans="1:15" s="200" customFormat="1" ht="12.75">
      <c r="A130" s="221"/>
      <c r="B130" s="221"/>
      <c r="C130" s="199"/>
      <c r="F130" s="215"/>
      <c r="I130" s="199"/>
      <c r="J130" s="199"/>
      <c r="K130" s="199"/>
      <c r="L130" s="199"/>
      <c r="M130" s="199"/>
      <c r="N130" s="199"/>
      <c r="O130" s="199"/>
    </row>
    <row r="131" spans="1:15" s="200" customFormat="1" ht="12.75">
      <c r="A131" s="221"/>
      <c r="B131" s="221"/>
      <c r="C131" s="199"/>
      <c r="F131" s="215"/>
      <c r="I131" s="199"/>
      <c r="J131" s="199"/>
      <c r="K131" s="199"/>
      <c r="L131" s="199"/>
      <c r="M131" s="199"/>
      <c r="N131" s="199"/>
      <c r="O131" s="199"/>
    </row>
    <row r="132" spans="1:15" s="200" customFormat="1" ht="12.75">
      <c r="A132" s="221"/>
      <c r="B132" s="221"/>
      <c r="C132" s="199"/>
      <c r="F132" s="215"/>
      <c r="I132" s="199"/>
      <c r="J132" s="199"/>
      <c r="K132" s="199"/>
      <c r="L132" s="199"/>
      <c r="M132" s="199"/>
      <c r="N132" s="199"/>
      <c r="O132" s="199"/>
    </row>
    <row r="133" spans="1:15" s="200" customFormat="1" ht="12.75">
      <c r="A133" s="221"/>
      <c r="B133" s="221"/>
      <c r="C133" s="199"/>
      <c r="F133" s="215"/>
      <c r="I133" s="199"/>
      <c r="J133" s="199"/>
      <c r="K133" s="199"/>
      <c r="L133" s="199"/>
      <c r="M133" s="199"/>
      <c r="N133" s="199"/>
      <c r="O133" s="199"/>
    </row>
    <row r="134" spans="1:15" s="200" customFormat="1" ht="12.75">
      <c r="A134" s="221"/>
      <c r="B134" s="221"/>
      <c r="C134" s="199"/>
      <c r="F134" s="215"/>
      <c r="I134" s="199"/>
      <c r="J134" s="199"/>
      <c r="K134" s="199"/>
      <c r="L134" s="199"/>
      <c r="M134" s="199"/>
      <c r="N134" s="199"/>
      <c r="O134" s="199"/>
    </row>
    <row r="135" spans="1:15" s="200" customFormat="1" ht="12.75">
      <c r="A135" s="221"/>
      <c r="B135" s="221"/>
      <c r="C135" s="199"/>
      <c r="F135" s="215"/>
      <c r="I135" s="199"/>
      <c r="J135" s="199"/>
      <c r="K135" s="199"/>
      <c r="L135" s="199"/>
      <c r="M135" s="199"/>
      <c r="N135" s="199"/>
      <c r="O135" s="199"/>
    </row>
    <row r="136" spans="1:15" s="200" customFormat="1" ht="12.75">
      <c r="A136" s="221"/>
      <c r="B136" s="221"/>
      <c r="C136" s="199"/>
      <c r="F136" s="215"/>
      <c r="I136" s="199"/>
      <c r="J136" s="199"/>
      <c r="K136" s="199"/>
      <c r="L136" s="199"/>
      <c r="M136" s="199"/>
      <c r="N136" s="199"/>
      <c r="O136" s="199"/>
    </row>
    <row r="137" spans="1:15" s="200" customFormat="1" ht="12.75">
      <c r="A137" s="221"/>
      <c r="B137" s="221"/>
      <c r="C137" s="199"/>
      <c r="F137" s="215"/>
      <c r="I137" s="199"/>
      <c r="J137" s="199"/>
      <c r="K137" s="199"/>
      <c r="L137" s="199"/>
      <c r="M137" s="199"/>
      <c r="N137" s="199"/>
      <c r="O137" s="199"/>
    </row>
    <row r="138" spans="1:15" s="200" customFormat="1" ht="12.75">
      <c r="A138" s="221"/>
      <c r="B138" s="221"/>
      <c r="C138" s="199"/>
      <c r="F138" s="215"/>
      <c r="I138" s="199"/>
      <c r="J138" s="199"/>
      <c r="K138" s="199"/>
      <c r="L138" s="199"/>
      <c r="M138" s="199"/>
      <c r="N138" s="199"/>
      <c r="O138" s="199"/>
    </row>
    <row r="139" spans="1:15" s="200" customFormat="1" ht="12.75">
      <c r="A139" s="221"/>
      <c r="B139" s="221"/>
      <c r="C139" s="199"/>
      <c r="F139" s="215"/>
      <c r="I139" s="199"/>
      <c r="J139" s="199"/>
      <c r="K139" s="199"/>
      <c r="L139" s="199"/>
      <c r="M139" s="199"/>
      <c r="N139" s="199"/>
      <c r="O139" s="199"/>
    </row>
    <row r="140" spans="1:15" s="200" customFormat="1" ht="12.75">
      <c r="A140" s="221"/>
      <c r="B140" s="221"/>
      <c r="C140" s="199"/>
      <c r="F140" s="215"/>
      <c r="I140" s="199"/>
      <c r="J140" s="199"/>
      <c r="K140" s="199"/>
      <c r="L140" s="199"/>
      <c r="M140" s="199"/>
      <c r="N140" s="199"/>
      <c r="O140" s="199"/>
    </row>
    <row r="141" spans="1:15" s="200" customFormat="1" ht="12.75">
      <c r="A141" s="221"/>
      <c r="B141" s="221"/>
      <c r="C141" s="199"/>
      <c r="F141" s="215"/>
      <c r="I141" s="199"/>
      <c r="J141" s="199"/>
      <c r="K141" s="199"/>
      <c r="L141" s="199"/>
      <c r="M141" s="199"/>
      <c r="N141" s="199"/>
      <c r="O141" s="199"/>
    </row>
    <row r="142" spans="1:15" s="200" customFormat="1" ht="12.75">
      <c r="A142" s="214"/>
      <c r="B142" s="214"/>
      <c r="C142" s="199"/>
      <c r="F142" s="215"/>
      <c r="I142" s="199"/>
      <c r="J142" s="199"/>
      <c r="K142" s="199"/>
      <c r="L142" s="199"/>
      <c r="M142" s="199"/>
      <c r="N142" s="199"/>
      <c r="O142" s="199"/>
    </row>
    <row r="143" spans="1:15" s="200" customFormat="1" ht="12.75">
      <c r="A143" s="214"/>
      <c r="B143" s="214"/>
      <c r="C143" s="199"/>
      <c r="F143" s="215"/>
      <c r="I143" s="199"/>
      <c r="J143" s="199"/>
      <c r="K143" s="199"/>
      <c r="L143" s="199"/>
      <c r="M143" s="199"/>
      <c r="N143" s="199"/>
      <c r="O143" s="199"/>
    </row>
    <row r="144" spans="1:15" s="200" customFormat="1" ht="12.75">
      <c r="A144" s="214"/>
      <c r="B144" s="214"/>
      <c r="C144" s="199"/>
      <c r="F144" s="215"/>
      <c r="I144" s="199"/>
      <c r="J144" s="199"/>
      <c r="K144" s="199"/>
      <c r="L144" s="199"/>
      <c r="M144" s="199"/>
      <c r="N144" s="199"/>
      <c r="O144" s="199"/>
    </row>
    <row r="145" spans="1:15" s="200" customFormat="1" ht="12.75">
      <c r="A145" s="214"/>
      <c r="B145" s="214"/>
      <c r="C145" s="199"/>
      <c r="F145" s="215"/>
      <c r="I145" s="199"/>
      <c r="J145" s="199"/>
      <c r="K145" s="199"/>
      <c r="L145" s="199"/>
      <c r="M145" s="199"/>
      <c r="N145" s="199"/>
      <c r="O145" s="199"/>
    </row>
    <row r="146" spans="1:15" s="200" customFormat="1" ht="12.75">
      <c r="A146" s="214"/>
      <c r="B146" s="214"/>
      <c r="C146" s="199"/>
      <c r="F146" s="215"/>
      <c r="I146" s="199"/>
      <c r="J146" s="199"/>
      <c r="K146" s="199"/>
      <c r="L146" s="199"/>
      <c r="M146" s="199"/>
      <c r="N146" s="199"/>
      <c r="O146" s="199"/>
    </row>
    <row r="147" spans="1:15" s="200" customFormat="1" ht="12.75">
      <c r="A147" s="214"/>
      <c r="B147" s="214"/>
      <c r="C147" s="199"/>
      <c r="F147" s="215"/>
      <c r="I147" s="199"/>
      <c r="J147" s="199"/>
      <c r="K147" s="199"/>
      <c r="L147" s="199"/>
      <c r="M147" s="199"/>
      <c r="N147" s="199"/>
      <c r="O147" s="199"/>
    </row>
    <row r="148" spans="1:15" s="200" customFormat="1" ht="12.75">
      <c r="A148" s="214"/>
      <c r="B148" s="214"/>
      <c r="C148" s="199"/>
      <c r="F148" s="215"/>
      <c r="I148" s="199"/>
      <c r="J148" s="199"/>
      <c r="K148" s="199"/>
      <c r="L148" s="199"/>
      <c r="M148" s="199"/>
      <c r="N148" s="199"/>
      <c r="O148" s="199"/>
    </row>
    <row r="149" spans="1:15" s="200" customFormat="1" ht="12.75">
      <c r="A149" s="214"/>
      <c r="B149" s="214"/>
      <c r="C149" s="199"/>
      <c r="F149" s="215"/>
      <c r="I149" s="199"/>
      <c r="J149" s="199"/>
      <c r="K149" s="199"/>
      <c r="L149" s="199"/>
      <c r="M149" s="199"/>
      <c r="N149" s="199"/>
      <c r="O149" s="199"/>
    </row>
    <row r="150" spans="1:15" s="200" customFormat="1" ht="12.75">
      <c r="A150" s="214"/>
      <c r="B150" s="214"/>
      <c r="C150" s="199"/>
      <c r="F150" s="215"/>
      <c r="I150" s="199"/>
      <c r="J150" s="199"/>
      <c r="K150" s="199"/>
      <c r="L150" s="199"/>
      <c r="M150" s="199"/>
      <c r="N150" s="199"/>
      <c r="O150" s="199"/>
    </row>
    <row r="151" spans="1:15" s="200" customFormat="1" ht="12.75">
      <c r="A151" s="214"/>
      <c r="B151" s="214"/>
      <c r="C151" s="199"/>
      <c r="F151" s="215"/>
      <c r="I151" s="199"/>
      <c r="J151" s="199"/>
      <c r="K151" s="199"/>
      <c r="L151" s="199"/>
      <c r="M151" s="199"/>
      <c r="N151" s="199"/>
      <c r="O151" s="199"/>
    </row>
    <row r="152" spans="1:15" s="200" customFormat="1" ht="12.75">
      <c r="A152" s="214"/>
      <c r="B152" s="214"/>
      <c r="C152" s="199"/>
      <c r="F152" s="215"/>
      <c r="I152" s="199"/>
      <c r="J152" s="199"/>
      <c r="K152" s="199"/>
      <c r="L152" s="199"/>
      <c r="M152" s="199"/>
      <c r="N152" s="199"/>
      <c r="O152" s="199"/>
    </row>
    <row r="153" spans="1:15" s="200" customFormat="1" ht="12.75">
      <c r="A153" s="214"/>
      <c r="B153" s="214"/>
      <c r="C153" s="199"/>
      <c r="F153" s="215"/>
      <c r="I153" s="199"/>
      <c r="J153" s="199"/>
      <c r="K153" s="199"/>
      <c r="L153" s="199"/>
      <c r="M153" s="199"/>
      <c r="N153" s="199"/>
      <c r="O153" s="199"/>
    </row>
    <row r="154" spans="1:15" s="200" customFormat="1" ht="12.75">
      <c r="A154" s="214"/>
      <c r="B154" s="214"/>
      <c r="C154" s="199"/>
      <c r="F154" s="215"/>
      <c r="I154" s="199"/>
      <c r="J154" s="199"/>
      <c r="K154" s="199"/>
      <c r="L154" s="199"/>
      <c r="M154" s="199"/>
      <c r="N154" s="199"/>
      <c r="O154" s="199"/>
    </row>
    <row r="155" spans="1:15" s="200" customFormat="1" ht="12.75">
      <c r="A155" s="214"/>
      <c r="B155" s="214"/>
      <c r="C155" s="199"/>
      <c r="F155" s="215"/>
      <c r="I155" s="199"/>
      <c r="J155" s="199"/>
      <c r="K155" s="199"/>
      <c r="L155" s="199"/>
      <c r="M155" s="199"/>
      <c r="N155" s="199"/>
      <c r="O155" s="199"/>
    </row>
    <row r="156" spans="1:15" s="200" customFormat="1" ht="12.75">
      <c r="A156" s="214"/>
      <c r="B156" s="214"/>
      <c r="C156" s="199"/>
      <c r="F156" s="215"/>
      <c r="I156" s="199"/>
      <c r="J156" s="199"/>
      <c r="K156" s="199"/>
      <c r="L156" s="199"/>
      <c r="M156" s="199"/>
      <c r="N156" s="199"/>
      <c r="O156" s="199"/>
    </row>
    <row r="157" spans="1:15" s="200" customFormat="1" ht="12.75">
      <c r="A157" s="214"/>
      <c r="B157" s="214"/>
      <c r="C157" s="199"/>
      <c r="F157" s="215"/>
      <c r="I157" s="199"/>
      <c r="J157" s="199"/>
      <c r="K157" s="199"/>
      <c r="L157" s="199"/>
      <c r="M157" s="199"/>
      <c r="N157" s="199"/>
      <c r="O157" s="199"/>
    </row>
    <row r="158" spans="1:15" s="200" customFormat="1" ht="12.75">
      <c r="A158" s="214"/>
      <c r="B158" s="214"/>
      <c r="C158" s="199"/>
      <c r="F158" s="215"/>
      <c r="I158" s="199"/>
      <c r="J158" s="199"/>
      <c r="K158" s="199"/>
      <c r="L158" s="199"/>
      <c r="M158" s="199"/>
      <c r="N158" s="199"/>
      <c r="O158" s="199"/>
    </row>
    <row r="159" spans="1:15" s="200" customFormat="1" ht="12.75">
      <c r="A159" s="214"/>
      <c r="B159" s="214"/>
      <c r="C159" s="199"/>
      <c r="F159" s="215"/>
      <c r="I159" s="199"/>
      <c r="J159" s="199"/>
      <c r="K159" s="199"/>
      <c r="L159" s="199"/>
      <c r="M159" s="199"/>
      <c r="N159" s="199"/>
      <c r="O159" s="199"/>
    </row>
    <row r="160" spans="1:15" s="200" customFormat="1" ht="12.75">
      <c r="A160" s="214"/>
      <c r="B160" s="214"/>
      <c r="C160" s="199"/>
      <c r="F160" s="215"/>
      <c r="I160" s="199"/>
      <c r="J160" s="199"/>
      <c r="K160" s="199"/>
      <c r="L160" s="199"/>
      <c r="M160" s="199"/>
      <c r="N160" s="199"/>
      <c r="O160" s="199"/>
    </row>
    <row r="161" spans="1:15" s="200" customFormat="1" ht="12.75">
      <c r="A161" s="214"/>
      <c r="B161" s="214"/>
      <c r="C161" s="199"/>
      <c r="F161" s="215"/>
      <c r="I161" s="199"/>
      <c r="J161" s="199"/>
      <c r="K161" s="199"/>
      <c r="L161" s="199"/>
      <c r="M161" s="199"/>
      <c r="N161" s="199"/>
      <c r="O161" s="199"/>
    </row>
    <row r="162" spans="1:15" s="200" customFormat="1" ht="12.75">
      <c r="A162" s="214"/>
      <c r="B162" s="214"/>
      <c r="C162" s="199"/>
      <c r="F162" s="215"/>
      <c r="I162" s="199"/>
      <c r="J162" s="199"/>
      <c r="K162" s="199"/>
      <c r="L162" s="199"/>
      <c r="M162" s="199"/>
      <c r="N162" s="199"/>
      <c r="O162" s="199"/>
    </row>
    <row r="163" spans="1:15" s="200" customFormat="1" ht="12.75">
      <c r="A163" s="214"/>
      <c r="B163" s="214"/>
      <c r="C163" s="199"/>
      <c r="F163" s="215"/>
      <c r="I163" s="199"/>
      <c r="J163" s="199"/>
      <c r="K163" s="199"/>
      <c r="L163" s="199"/>
      <c r="M163" s="199"/>
      <c r="N163" s="199"/>
      <c r="O163" s="199"/>
    </row>
    <row r="164" spans="1:15" s="200" customFormat="1" ht="12.75">
      <c r="A164" s="214"/>
      <c r="B164" s="214"/>
      <c r="C164" s="199"/>
      <c r="F164" s="215"/>
      <c r="I164" s="199"/>
      <c r="J164" s="199"/>
      <c r="K164" s="199"/>
      <c r="L164" s="199"/>
      <c r="M164" s="199"/>
      <c r="N164" s="199"/>
      <c r="O164" s="199"/>
    </row>
    <row r="165" spans="1:15" s="200" customFormat="1" ht="12.75">
      <c r="A165" s="214"/>
      <c r="B165" s="214"/>
      <c r="C165" s="199"/>
      <c r="F165" s="215"/>
      <c r="I165" s="199"/>
      <c r="J165" s="199"/>
      <c r="K165" s="199"/>
      <c r="L165" s="199"/>
      <c r="M165" s="199"/>
      <c r="N165" s="199"/>
      <c r="O165" s="199"/>
    </row>
    <row r="166" spans="1:15" s="200" customFormat="1" ht="12.75">
      <c r="A166" s="214"/>
      <c r="B166" s="214"/>
      <c r="C166" s="199"/>
      <c r="F166" s="215"/>
      <c r="I166" s="199"/>
      <c r="J166" s="199"/>
      <c r="K166" s="199"/>
      <c r="L166" s="199"/>
      <c r="M166" s="199"/>
      <c r="N166" s="199"/>
      <c r="O166" s="199"/>
    </row>
    <row r="167" spans="1:8" ht="12.75">
      <c r="A167" s="170"/>
      <c r="B167" s="170"/>
      <c r="D167" s="159"/>
      <c r="E167" s="159"/>
      <c r="F167" s="160"/>
      <c r="G167" s="159"/>
      <c r="H167" s="159"/>
    </row>
    <row r="168" spans="1:9" ht="12.75" hidden="1">
      <c r="A168" s="4" t="s">
        <v>38</v>
      </c>
      <c r="B168" s="4" t="str">
        <f>IF($D$7="ВЗРОСЛЫЕ","МУЖЧИНЫ",IF($D$7="ДО 19 ЛЕТ","ЮНИОРЫ","ЮНОШИ"))</f>
        <v>МУЖЧИНЫ</v>
      </c>
      <c r="C168" s="13" t="s">
        <v>16</v>
      </c>
      <c r="D168" s="13" t="s">
        <v>17</v>
      </c>
      <c r="E168" s="159"/>
      <c r="F168" s="159"/>
      <c r="G168" s="160"/>
      <c r="H168" s="159"/>
      <c r="I168" s="159"/>
    </row>
    <row r="169" spans="1:9" ht="12.75" hidden="1">
      <c r="A169" s="4" t="s">
        <v>40</v>
      </c>
      <c r="B169" s="4" t="str">
        <f>IF($D$7="ВЗРОСЛЫЕ","ЖЕНЩИНЫ",IF($D$7="ДО 19 ЛЕТ","ЮНИОРКИ","ДЕВУШКИ"))</f>
        <v>ЖЕНЩИНЫ</v>
      </c>
      <c r="C169" s="13" t="s">
        <v>28</v>
      </c>
      <c r="D169" s="13" t="s">
        <v>22</v>
      </c>
      <c r="E169" s="159"/>
      <c r="F169" s="159"/>
      <c r="G169" s="160"/>
      <c r="H169" s="159"/>
      <c r="I169" s="159"/>
    </row>
    <row r="170" spans="1:9" ht="12.75" hidden="1">
      <c r="A170" s="4" t="s">
        <v>41</v>
      </c>
      <c r="B170" s="4" t="str">
        <f>IF($D$7="ВЗРОСЛЫЕ","МУЖЧИНЫ И ЖЕНЩИНЫ",IF($D$7="ДО 19 ЛЕТ","ЮНИОРЫ И ЮНИОРКИ","ЮНОШИ И ДЕВУШКИ"))</f>
        <v>МУЖЧИНЫ И ЖЕНЩИНЫ</v>
      </c>
      <c r="C170" s="13" t="s">
        <v>24</v>
      </c>
      <c r="D170" s="13" t="s">
        <v>25</v>
      </c>
      <c r="E170" s="159"/>
      <c r="F170" s="159"/>
      <c r="G170" s="160"/>
      <c r="H170" s="159"/>
      <c r="I170" s="159"/>
    </row>
    <row r="171" spans="1:9" ht="12.75" hidden="1">
      <c r="A171" s="4" t="s">
        <v>33</v>
      </c>
      <c r="B171" s="4"/>
      <c r="C171" s="13" t="s">
        <v>23</v>
      </c>
      <c r="D171" s="13" t="s">
        <v>44</v>
      </c>
      <c r="E171" s="159"/>
      <c r="F171" s="159"/>
      <c r="G171" s="160"/>
      <c r="H171" s="159"/>
      <c r="I171" s="159"/>
    </row>
    <row r="172" spans="1:9" ht="12.75" hidden="1">
      <c r="A172" s="4" t="s">
        <v>39</v>
      </c>
      <c r="B172" s="4"/>
      <c r="C172" s="13" t="s">
        <v>42</v>
      </c>
      <c r="D172" s="13" t="s">
        <v>45</v>
      </c>
      <c r="E172" s="159"/>
      <c r="F172" s="159"/>
      <c r="G172" s="160"/>
      <c r="H172" s="159"/>
      <c r="I172" s="159"/>
    </row>
    <row r="173" spans="1:9" ht="12.75" hidden="1">
      <c r="A173" s="4" t="s">
        <v>46</v>
      </c>
      <c r="B173" s="4"/>
      <c r="C173" s="13" t="s">
        <v>43</v>
      </c>
      <c r="D173" s="13"/>
      <c r="E173" s="159"/>
      <c r="F173" s="159"/>
      <c r="G173" s="160"/>
      <c r="H173" s="159"/>
      <c r="I173" s="159"/>
    </row>
    <row r="174" spans="1:9" ht="12.75" hidden="1">
      <c r="A174" s="4"/>
      <c r="B174" s="4"/>
      <c r="C174" s="13" t="s">
        <v>47</v>
      </c>
      <c r="D174" s="13"/>
      <c r="E174" s="159"/>
      <c r="F174" s="159"/>
      <c r="G174" s="160"/>
      <c r="H174" s="159"/>
      <c r="I174" s="159"/>
    </row>
    <row r="175" spans="1:8" ht="12.75">
      <c r="A175" s="170"/>
      <c r="B175" s="170"/>
      <c r="D175" s="159"/>
      <c r="E175" s="159"/>
      <c r="F175" s="160"/>
      <c r="G175" s="159"/>
      <c r="H175" s="159"/>
    </row>
    <row r="176" spans="1:15" s="200" customFormat="1" ht="12.75">
      <c r="A176" s="214"/>
      <c r="B176" s="214"/>
      <c r="C176" s="199"/>
      <c r="F176" s="215"/>
      <c r="I176" s="199"/>
      <c r="J176" s="199"/>
      <c r="K176" s="199"/>
      <c r="L176" s="199"/>
      <c r="M176" s="199"/>
      <c r="N176" s="199"/>
      <c r="O176" s="199"/>
    </row>
    <row r="177" spans="1:15" s="200" customFormat="1" ht="12.75">
      <c r="A177" s="214"/>
      <c r="B177" s="214"/>
      <c r="C177" s="199"/>
      <c r="F177" s="215"/>
      <c r="I177" s="199"/>
      <c r="J177" s="199"/>
      <c r="K177" s="199"/>
      <c r="L177" s="199"/>
      <c r="M177" s="199"/>
      <c r="N177" s="199"/>
      <c r="O177" s="199"/>
    </row>
    <row r="178" spans="1:15" s="200" customFormat="1" ht="12.75">
      <c r="A178" s="214"/>
      <c r="B178" s="214"/>
      <c r="C178" s="199"/>
      <c r="F178" s="215"/>
      <c r="I178" s="199"/>
      <c r="J178" s="199"/>
      <c r="K178" s="199"/>
      <c r="L178" s="199"/>
      <c r="M178" s="199"/>
      <c r="N178" s="199"/>
      <c r="O178" s="199"/>
    </row>
    <row r="179" spans="1:15" s="200" customFormat="1" ht="12.75">
      <c r="A179" s="214"/>
      <c r="B179" s="214"/>
      <c r="C179" s="199"/>
      <c r="F179" s="215"/>
      <c r="I179" s="199"/>
      <c r="J179" s="199"/>
      <c r="K179" s="199"/>
      <c r="L179" s="199"/>
      <c r="M179" s="199"/>
      <c r="N179" s="199"/>
      <c r="O179" s="199"/>
    </row>
    <row r="180" spans="1:15" s="200" customFormat="1" ht="12.75">
      <c r="A180" s="214"/>
      <c r="B180" s="214"/>
      <c r="C180" s="199"/>
      <c r="F180" s="215"/>
      <c r="I180" s="199"/>
      <c r="J180" s="199"/>
      <c r="K180" s="199"/>
      <c r="L180" s="199"/>
      <c r="M180" s="199"/>
      <c r="N180" s="199"/>
      <c r="O180" s="199"/>
    </row>
    <row r="181" spans="1:15" s="200" customFormat="1" ht="12.75">
      <c r="A181" s="214"/>
      <c r="B181" s="214"/>
      <c r="C181" s="199"/>
      <c r="F181" s="215"/>
      <c r="I181" s="199"/>
      <c r="J181" s="199"/>
      <c r="K181" s="199"/>
      <c r="L181" s="199"/>
      <c r="M181" s="199"/>
      <c r="N181" s="199"/>
      <c r="O181" s="199"/>
    </row>
    <row r="182" spans="1:15" s="200" customFormat="1" ht="12.75">
      <c r="A182" s="214"/>
      <c r="B182" s="214"/>
      <c r="C182" s="199"/>
      <c r="F182" s="215"/>
      <c r="I182" s="199"/>
      <c r="J182" s="199"/>
      <c r="K182" s="199"/>
      <c r="L182" s="199"/>
      <c r="M182" s="199"/>
      <c r="N182" s="199"/>
      <c r="O182" s="199"/>
    </row>
    <row r="183" spans="1:15" s="200" customFormat="1" ht="12.75">
      <c r="A183" s="214"/>
      <c r="B183" s="214"/>
      <c r="C183" s="199"/>
      <c r="F183" s="215"/>
      <c r="I183" s="199"/>
      <c r="J183" s="199"/>
      <c r="K183" s="199"/>
      <c r="L183" s="199"/>
      <c r="M183" s="199"/>
      <c r="N183" s="199"/>
      <c r="O183" s="199"/>
    </row>
    <row r="184" spans="1:15" s="200" customFormat="1" ht="12.75">
      <c r="A184" s="214"/>
      <c r="B184" s="214"/>
      <c r="C184" s="199"/>
      <c r="F184" s="215"/>
      <c r="I184" s="199"/>
      <c r="J184" s="199"/>
      <c r="K184" s="199"/>
      <c r="L184" s="199"/>
      <c r="M184" s="199"/>
      <c r="N184" s="199"/>
      <c r="O184" s="199"/>
    </row>
    <row r="185" spans="1:15" s="200" customFormat="1" ht="12.75">
      <c r="A185" s="214"/>
      <c r="B185" s="214"/>
      <c r="C185" s="199"/>
      <c r="F185" s="215"/>
      <c r="I185" s="199"/>
      <c r="J185" s="199"/>
      <c r="K185" s="199"/>
      <c r="L185" s="199"/>
      <c r="M185" s="199"/>
      <c r="N185" s="199"/>
      <c r="O185" s="199"/>
    </row>
    <row r="186" spans="1:15" s="200" customFormat="1" ht="12.75">
      <c r="A186" s="214"/>
      <c r="B186" s="214"/>
      <c r="C186" s="199"/>
      <c r="F186" s="215"/>
      <c r="I186" s="199"/>
      <c r="J186" s="199"/>
      <c r="K186" s="199"/>
      <c r="L186" s="199"/>
      <c r="M186" s="199"/>
      <c r="N186" s="199"/>
      <c r="O186" s="199"/>
    </row>
    <row r="187" spans="1:15" s="200" customFormat="1" ht="12.75">
      <c r="A187" s="214"/>
      <c r="B187" s="214"/>
      <c r="C187" s="199"/>
      <c r="F187" s="215"/>
      <c r="I187" s="199"/>
      <c r="J187" s="199"/>
      <c r="K187" s="199"/>
      <c r="L187" s="199"/>
      <c r="M187" s="199"/>
      <c r="N187" s="199"/>
      <c r="O187" s="199"/>
    </row>
    <row r="188" spans="1:15" s="200" customFormat="1" ht="12.75">
      <c r="A188" s="214"/>
      <c r="B188" s="214"/>
      <c r="C188" s="199"/>
      <c r="F188" s="215"/>
      <c r="I188" s="199"/>
      <c r="J188" s="199"/>
      <c r="K188" s="199"/>
      <c r="L188" s="199"/>
      <c r="M188" s="199"/>
      <c r="N188" s="199"/>
      <c r="O188" s="199"/>
    </row>
    <row r="189" spans="1:15" s="200" customFormat="1" ht="12.75">
      <c r="A189" s="214"/>
      <c r="B189" s="214"/>
      <c r="C189" s="199"/>
      <c r="F189" s="215"/>
      <c r="I189" s="199"/>
      <c r="J189" s="199"/>
      <c r="K189" s="199"/>
      <c r="L189" s="199"/>
      <c r="M189" s="199"/>
      <c r="N189" s="199"/>
      <c r="O189" s="199"/>
    </row>
    <row r="190" spans="1:15" s="200" customFormat="1" ht="12.75">
      <c r="A190" s="214"/>
      <c r="B190" s="214"/>
      <c r="C190" s="199"/>
      <c r="F190" s="215"/>
      <c r="I190" s="199"/>
      <c r="J190" s="199"/>
      <c r="K190" s="199"/>
      <c r="L190" s="199"/>
      <c r="M190" s="199"/>
      <c r="N190" s="199"/>
      <c r="O190" s="199"/>
    </row>
    <row r="191" spans="1:15" s="200" customFormat="1" ht="12.75">
      <c r="A191" s="214"/>
      <c r="B191" s="214"/>
      <c r="C191" s="199"/>
      <c r="F191" s="215"/>
      <c r="I191" s="199"/>
      <c r="J191" s="199"/>
      <c r="K191" s="199"/>
      <c r="L191" s="199"/>
      <c r="M191" s="199"/>
      <c r="N191" s="199"/>
      <c r="O191" s="199"/>
    </row>
    <row r="192" spans="1:15" s="200" customFormat="1" ht="12.75">
      <c r="A192" s="214"/>
      <c r="B192" s="214"/>
      <c r="C192" s="199"/>
      <c r="F192" s="215"/>
      <c r="I192" s="199"/>
      <c r="J192" s="199"/>
      <c r="K192" s="199"/>
      <c r="L192" s="199"/>
      <c r="M192" s="199"/>
      <c r="N192" s="199"/>
      <c r="O192" s="199"/>
    </row>
    <row r="193" spans="1:15" s="200" customFormat="1" ht="12.75">
      <c r="A193" s="214"/>
      <c r="B193" s="214"/>
      <c r="C193" s="199"/>
      <c r="F193" s="215"/>
      <c r="I193" s="199"/>
      <c r="J193" s="199"/>
      <c r="K193" s="199"/>
      <c r="L193" s="199"/>
      <c r="M193" s="199"/>
      <c r="N193" s="199"/>
      <c r="O193" s="199"/>
    </row>
    <row r="194" spans="1:15" s="200" customFormat="1" ht="12.75">
      <c r="A194" s="214"/>
      <c r="B194" s="214"/>
      <c r="C194" s="199"/>
      <c r="F194" s="215"/>
      <c r="I194" s="199"/>
      <c r="J194" s="199"/>
      <c r="K194" s="199"/>
      <c r="L194" s="199"/>
      <c r="M194" s="199"/>
      <c r="N194" s="199"/>
      <c r="O194" s="199"/>
    </row>
    <row r="195" spans="1:15" s="200" customFormat="1" ht="12.75">
      <c r="A195" s="214"/>
      <c r="B195" s="214"/>
      <c r="C195" s="199"/>
      <c r="F195" s="215"/>
      <c r="I195" s="199"/>
      <c r="J195" s="199"/>
      <c r="K195" s="199"/>
      <c r="L195" s="199"/>
      <c r="M195" s="199"/>
      <c r="N195" s="199"/>
      <c r="O195" s="199"/>
    </row>
    <row r="196" spans="1:15" s="200" customFormat="1" ht="12.75">
      <c r="A196" s="214"/>
      <c r="B196" s="214"/>
      <c r="C196" s="199"/>
      <c r="F196" s="215"/>
      <c r="I196" s="199"/>
      <c r="J196" s="199"/>
      <c r="K196" s="199"/>
      <c r="L196" s="199"/>
      <c r="M196" s="199"/>
      <c r="N196" s="199"/>
      <c r="O196" s="199"/>
    </row>
    <row r="197" spans="1:15" s="200" customFormat="1" ht="12.75">
      <c r="A197" s="214"/>
      <c r="B197" s="214"/>
      <c r="C197" s="199"/>
      <c r="F197" s="215"/>
      <c r="I197" s="199"/>
      <c r="J197" s="199"/>
      <c r="K197" s="199"/>
      <c r="L197" s="199"/>
      <c r="M197" s="199"/>
      <c r="N197" s="199"/>
      <c r="O197" s="199"/>
    </row>
    <row r="198" spans="1:15" s="200" customFormat="1" ht="12.75">
      <c r="A198" s="214"/>
      <c r="B198" s="214"/>
      <c r="C198" s="199"/>
      <c r="F198" s="215"/>
      <c r="I198" s="199"/>
      <c r="J198" s="199"/>
      <c r="K198" s="199"/>
      <c r="L198" s="199"/>
      <c r="M198" s="199"/>
      <c r="N198" s="199"/>
      <c r="O198" s="199"/>
    </row>
    <row r="199" spans="1:15" s="200" customFormat="1" ht="12.75">
      <c r="A199" s="214"/>
      <c r="B199" s="214"/>
      <c r="C199" s="199"/>
      <c r="F199" s="215"/>
      <c r="I199" s="199"/>
      <c r="J199" s="199"/>
      <c r="K199" s="199"/>
      <c r="L199" s="199"/>
      <c r="M199" s="199"/>
      <c r="N199" s="199"/>
      <c r="O199" s="199"/>
    </row>
    <row r="200" spans="1:15" s="200" customFormat="1" ht="12.75">
      <c r="A200" s="214"/>
      <c r="B200" s="214"/>
      <c r="C200" s="199"/>
      <c r="F200" s="215"/>
      <c r="I200" s="199"/>
      <c r="J200" s="199"/>
      <c r="K200" s="199"/>
      <c r="L200" s="199"/>
      <c r="M200" s="199"/>
      <c r="N200" s="199"/>
      <c r="O200" s="199"/>
    </row>
    <row r="201" spans="1:15" s="200" customFormat="1" ht="12.75">
      <c r="A201" s="214"/>
      <c r="B201" s="214"/>
      <c r="C201" s="199"/>
      <c r="F201" s="215"/>
      <c r="I201" s="199"/>
      <c r="J201" s="199"/>
      <c r="K201" s="199"/>
      <c r="L201" s="199"/>
      <c r="M201" s="199"/>
      <c r="N201" s="199"/>
      <c r="O201" s="199"/>
    </row>
    <row r="202" spans="1:15" s="200" customFormat="1" ht="12.75">
      <c r="A202" s="214"/>
      <c r="B202" s="214"/>
      <c r="C202" s="199"/>
      <c r="F202" s="215"/>
      <c r="I202" s="199"/>
      <c r="J202" s="199"/>
      <c r="K202" s="199"/>
      <c r="L202" s="199"/>
      <c r="M202" s="199"/>
      <c r="N202" s="199"/>
      <c r="O202" s="199"/>
    </row>
    <row r="203" spans="1:15" s="200" customFormat="1" ht="12.75">
      <c r="A203" s="214"/>
      <c r="B203" s="214"/>
      <c r="C203" s="199"/>
      <c r="F203" s="215"/>
      <c r="I203" s="199"/>
      <c r="J203" s="199"/>
      <c r="K203" s="199"/>
      <c r="L203" s="199"/>
      <c r="M203" s="199"/>
      <c r="N203" s="199"/>
      <c r="O203" s="199"/>
    </row>
    <row r="204" spans="1:15" s="200" customFormat="1" ht="12.75">
      <c r="A204" s="214"/>
      <c r="B204" s="214"/>
      <c r="C204" s="199"/>
      <c r="F204" s="215"/>
      <c r="I204" s="199"/>
      <c r="J204" s="199"/>
      <c r="K204" s="199"/>
      <c r="L204" s="199"/>
      <c r="M204" s="199"/>
      <c r="N204" s="199"/>
      <c r="O204" s="199"/>
    </row>
    <row r="205" spans="1:15" s="200" customFormat="1" ht="12.75">
      <c r="A205" s="214"/>
      <c r="B205" s="214"/>
      <c r="C205" s="199"/>
      <c r="F205" s="215"/>
      <c r="I205" s="199"/>
      <c r="J205" s="199"/>
      <c r="K205" s="199"/>
      <c r="L205" s="199"/>
      <c r="M205" s="199"/>
      <c r="N205" s="199"/>
      <c r="O205" s="199"/>
    </row>
    <row r="206" spans="1:15" s="200" customFormat="1" ht="12.75">
      <c r="A206" s="214"/>
      <c r="B206" s="214"/>
      <c r="C206" s="199"/>
      <c r="F206" s="215"/>
      <c r="I206" s="199"/>
      <c r="J206" s="199"/>
      <c r="K206" s="199"/>
      <c r="L206" s="199"/>
      <c r="M206" s="199"/>
      <c r="N206" s="199"/>
      <c r="O206" s="199"/>
    </row>
    <row r="207" spans="1:15" s="200" customFormat="1" ht="12.75">
      <c r="A207" s="214"/>
      <c r="B207" s="214"/>
      <c r="C207" s="199"/>
      <c r="F207" s="215"/>
      <c r="I207" s="199"/>
      <c r="J207" s="199"/>
      <c r="K207" s="199"/>
      <c r="L207" s="199"/>
      <c r="M207" s="199"/>
      <c r="N207" s="199"/>
      <c r="O207" s="199"/>
    </row>
    <row r="208" spans="1:15" s="200" customFormat="1" ht="12.75">
      <c r="A208" s="214"/>
      <c r="B208" s="214"/>
      <c r="C208" s="199"/>
      <c r="F208" s="215"/>
      <c r="I208" s="199"/>
      <c r="J208" s="199"/>
      <c r="K208" s="199"/>
      <c r="L208" s="199"/>
      <c r="M208" s="199"/>
      <c r="N208" s="199"/>
      <c r="O208" s="199"/>
    </row>
    <row r="209" spans="1:15" s="200" customFormat="1" ht="12.75">
      <c r="A209" s="214"/>
      <c r="B209" s="214"/>
      <c r="C209" s="199"/>
      <c r="F209" s="215"/>
      <c r="I209" s="199"/>
      <c r="J209" s="199"/>
      <c r="K209" s="199"/>
      <c r="L209" s="199"/>
      <c r="M209" s="199"/>
      <c r="N209" s="199"/>
      <c r="O209" s="199"/>
    </row>
    <row r="210" spans="1:15" s="200" customFormat="1" ht="12.75">
      <c r="A210" s="214"/>
      <c r="B210" s="214"/>
      <c r="C210" s="199"/>
      <c r="F210" s="215"/>
      <c r="I210" s="199"/>
      <c r="J210" s="199"/>
      <c r="K210" s="199"/>
      <c r="L210" s="199"/>
      <c r="M210" s="199"/>
      <c r="N210" s="199"/>
      <c r="O210" s="199"/>
    </row>
    <row r="211" spans="1:15" s="200" customFormat="1" ht="12.75">
      <c r="A211" s="214"/>
      <c r="B211" s="214"/>
      <c r="C211" s="199"/>
      <c r="F211" s="215"/>
      <c r="I211" s="199"/>
      <c r="J211" s="199"/>
      <c r="K211" s="199"/>
      <c r="L211" s="199"/>
      <c r="M211" s="199"/>
      <c r="N211" s="199"/>
      <c r="O211" s="199"/>
    </row>
    <row r="212" spans="1:15" s="200" customFormat="1" ht="12.75">
      <c r="A212" s="214"/>
      <c r="B212" s="214"/>
      <c r="C212" s="199"/>
      <c r="F212" s="215"/>
      <c r="I212" s="199"/>
      <c r="J212" s="199"/>
      <c r="K212" s="199"/>
      <c r="L212" s="199"/>
      <c r="M212" s="199"/>
      <c r="N212" s="199"/>
      <c r="O212" s="199"/>
    </row>
    <row r="213" spans="1:15" s="200" customFormat="1" ht="12.75">
      <c r="A213" s="214"/>
      <c r="B213" s="214"/>
      <c r="C213" s="199"/>
      <c r="F213" s="215"/>
      <c r="I213" s="199"/>
      <c r="J213" s="199"/>
      <c r="K213" s="199"/>
      <c r="L213" s="199"/>
      <c r="M213" s="199"/>
      <c r="N213" s="199"/>
      <c r="O213" s="199"/>
    </row>
    <row r="214" spans="1:15" s="200" customFormat="1" ht="12.75">
      <c r="A214" s="214"/>
      <c r="B214" s="214"/>
      <c r="C214" s="199"/>
      <c r="F214" s="215"/>
      <c r="I214" s="199"/>
      <c r="J214" s="199"/>
      <c r="K214" s="199"/>
      <c r="L214" s="199"/>
      <c r="M214" s="199"/>
      <c r="N214" s="199"/>
      <c r="O214" s="199"/>
    </row>
    <row r="215" spans="1:15" s="200" customFormat="1" ht="12.75">
      <c r="A215" s="214"/>
      <c r="B215" s="214"/>
      <c r="C215" s="199"/>
      <c r="F215" s="215"/>
      <c r="I215" s="199"/>
      <c r="J215" s="199"/>
      <c r="K215" s="199"/>
      <c r="L215" s="199"/>
      <c r="M215" s="199"/>
      <c r="N215" s="199"/>
      <c r="O215" s="199"/>
    </row>
    <row r="216" spans="1:15" s="200" customFormat="1" ht="12.75">
      <c r="A216" s="214"/>
      <c r="B216" s="214"/>
      <c r="C216" s="199"/>
      <c r="F216" s="215"/>
      <c r="I216" s="199"/>
      <c r="J216" s="199"/>
      <c r="K216" s="199"/>
      <c r="L216" s="199"/>
      <c r="M216" s="199"/>
      <c r="N216" s="199"/>
      <c r="O216" s="199"/>
    </row>
    <row r="217" spans="1:15" s="200" customFormat="1" ht="12.75">
      <c r="A217" s="214"/>
      <c r="B217" s="214"/>
      <c r="C217" s="199"/>
      <c r="F217" s="215"/>
      <c r="I217" s="199"/>
      <c r="J217" s="199"/>
      <c r="K217" s="199"/>
      <c r="L217" s="199"/>
      <c r="M217" s="199"/>
      <c r="N217" s="199"/>
      <c r="O217" s="199"/>
    </row>
    <row r="218" spans="1:15" s="200" customFormat="1" ht="12.75">
      <c r="A218" s="214"/>
      <c r="B218" s="214"/>
      <c r="C218" s="199"/>
      <c r="F218" s="215"/>
      <c r="I218" s="199"/>
      <c r="J218" s="199"/>
      <c r="K218" s="199"/>
      <c r="L218" s="199"/>
      <c r="M218" s="199"/>
      <c r="N218" s="199"/>
      <c r="O218" s="199"/>
    </row>
    <row r="219" spans="1:15" s="200" customFormat="1" ht="12.75">
      <c r="A219" s="214"/>
      <c r="B219" s="214"/>
      <c r="C219" s="199"/>
      <c r="F219" s="215"/>
      <c r="I219" s="199"/>
      <c r="J219" s="199"/>
      <c r="K219" s="199"/>
      <c r="L219" s="199"/>
      <c r="M219" s="199"/>
      <c r="N219" s="199"/>
      <c r="O219" s="199"/>
    </row>
    <row r="220" spans="1:15" s="200" customFormat="1" ht="12.75">
      <c r="A220" s="214"/>
      <c r="B220" s="214"/>
      <c r="C220" s="199"/>
      <c r="F220" s="215"/>
      <c r="I220" s="199"/>
      <c r="J220" s="199"/>
      <c r="K220" s="199"/>
      <c r="L220" s="199"/>
      <c r="M220" s="199"/>
      <c r="N220" s="199"/>
      <c r="O220" s="199"/>
    </row>
    <row r="221" spans="1:15" s="200" customFormat="1" ht="12.75">
      <c r="A221" s="214"/>
      <c r="B221" s="214"/>
      <c r="C221" s="199"/>
      <c r="F221" s="215"/>
      <c r="I221" s="199"/>
      <c r="J221" s="199"/>
      <c r="K221" s="199"/>
      <c r="L221" s="199"/>
      <c r="M221" s="199"/>
      <c r="N221" s="199"/>
      <c r="O221" s="199"/>
    </row>
    <row r="222" spans="1:15" s="200" customFormat="1" ht="12.75">
      <c r="A222" s="214"/>
      <c r="B222" s="214"/>
      <c r="C222" s="199"/>
      <c r="F222" s="215"/>
      <c r="I222" s="199"/>
      <c r="J222" s="199"/>
      <c r="K222" s="199"/>
      <c r="L222" s="199"/>
      <c r="M222" s="199"/>
      <c r="N222" s="199"/>
      <c r="O222" s="199"/>
    </row>
    <row r="223" spans="1:15" s="200" customFormat="1" ht="12.75">
      <c r="A223" s="214"/>
      <c r="B223" s="214"/>
      <c r="C223" s="199"/>
      <c r="F223" s="215"/>
      <c r="I223" s="199"/>
      <c r="J223" s="199"/>
      <c r="K223" s="199"/>
      <c r="L223" s="199"/>
      <c r="M223" s="199"/>
      <c r="N223" s="199"/>
      <c r="O223" s="199"/>
    </row>
    <row r="224" spans="1:15" s="200" customFormat="1" ht="12.75">
      <c r="A224" s="214"/>
      <c r="B224" s="214"/>
      <c r="C224" s="199"/>
      <c r="F224" s="215"/>
      <c r="I224" s="199"/>
      <c r="J224" s="199"/>
      <c r="K224" s="199"/>
      <c r="L224" s="199"/>
      <c r="M224" s="199"/>
      <c r="N224" s="199"/>
      <c r="O224" s="199"/>
    </row>
    <row r="225" spans="1:15" s="200" customFormat="1" ht="12.75">
      <c r="A225" s="214"/>
      <c r="B225" s="214"/>
      <c r="C225" s="199"/>
      <c r="F225" s="215"/>
      <c r="I225" s="199"/>
      <c r="J225" s="199"/>
      <c r="K225" s="199"/>
      <c r="L225" s="199"/>
      <c r="M225" s="199"/>
      <c r="N225" s="199"/>
      <c r="O225" s="199"/>
    </row>
    <row r="226" spans="1:15" s="200" customFormat="1" ht="12.75">
      <c r="A226" s="214"/>
      <c r="B226" s="214"/>
      <c r="C226" s="199"/>
      <c r="F226" s="215"/>
      <c r="I226" s="199"/>
      <c r="J226" s="199"/>
      <c r="K226" s="199"/>
      <c r="L226" s="199"/>
      <c r="M226" s="199"/>
      <c r="N226" s="199"/>
      <c r="O226" s="199"/>
    </row>
    <row r="227" spans="1:15" s="200" customFormat="1" ht="12.75">
      <c r="A227" s="214"/>
      <c r="B227" s="214"/>
      <c r="C227" s="199"/>
      <c r="F227" s="215"/>
      <c r="I227" s="199"/>
      <c r="J227" s="199"/>
      <c r="K227" s="199"/>
      <c r="L227" s="199"/>
      <c r="M227" s="199"/>
      <c r="N227" s="199"/>
      <c r="O227" s="199"/>
    </row>
    <row r="228" spans="1:15" s="200" customFormat="1" ht="12.75">
      <c r="A228" s="214"/>
      <c r="B228" s="214"/>
      <c r="C228" s="199"/>
      <c r="F228" s="215"/>
      <c r="I228" s="199"/>
      <c r="J228" s="199"/>
      <c r="K228" s="199"/>
      <c r="L228" s="199"/>
      <c r="M228" s="199"/>
      <c r="N228" s="199"/>
      <c r="O228" s="199"/>
    </row>
    <row r="229" spans="1:15" s="200" customFormat="1" ht="12.75">
      <c r="A229" s="214"/>
      <c r="B229" s="214"/>
      <c r="C229" s="199"/>
      <c r="F229" s="215"/>
      <c r="I229" s="199"/>
      <c r="J229" s="199"/>
      <c r="K229" s="199"/>
      <c r="L229" s="199"/>
      <c r="M229" s="199"/>
      <c r="N229" s="199"/>
      <c r="O229" s="199"/>
    </row>
    <row r="230" spans="1:15" s="200" customFormat="1" ht="12.75">
      <c r="A230" s="214"/>
      <c r="B230" s="214"/>
      <c r="C230" s="199"/>
      <c r="F230" s="215"/>
      <c r="I230" s="199"/>
      <c r="J230" s="199"/>
      <c r="K230" s="199"/>
      <c r="L230" s="199"/>
      <c r="M230" s="199"/>
      <c r="N230" s="199"/>
      <c r="O230" s="199"/>
    </row>
    <row r="231" spans="1:15" s="200" customFormat="1" ht="12.75">
      <c r="A231" s="214"/>
      <c r="B231" s="214"/>
      <c r="C231" s="199"/>
      <c r="F231" s="215"/>
      <c r="I231" s="199"/>
      <c r="J231" s="199"/>
      <c r="K231" s="199"/>
      <c r="L231" s="199"/>
      <c r="M231" s="199"/>
      <c r="N231" s="199"/>
      <c r="O231" s="199"/>
    </row>
    <row r="232" spans="1:15" s="200" customFormat="1" ht="12.75">
      <c r="A232" s="214"/>
      <c r="B232" s="214"/>
      <c r="C232" s="199"/>
      <c r="F232" s="215"/>
      <c r="I232" s="199"/>
      <c r="J232" s="199"/>
      <c r="K232" s="199"/>
      <c r="L232" s="199"/>
      <c r="M232" s="199"/>
      <c r="N232" s="199"/>
      <c r="O232" s="199"/>
    </row>
    <row r="233" spans="1:15" s="200" customFormat="1" ht="12.75">
      <c r="A233" s="214"/>
      <c r="B233" s="214"/>
      <c r="C233" s="199"/>
      <c r="F233" s="215"/>
      <c r="I233" s="199"/>
      <c r="J233" s="199"/>
      <c r="K233" s="199"/>
      <c r="L233" s="199"/>
      <c r="M233" s="199"/>
      <c r="N233" s="199"/>
      <c r="O233" s="199"/>
    </row>
    <row r="234" spans="1:15" s="200" customFormat="1" ht="12.75">
      <c r="A234" s="214"/>
      <c r="B234" s="214"/>
      <c r="C234" s="199"/>
      <c r="F234" s="215"/>
      <c r="I234" s="199"/>
      <c r="J234" s="199"/>
      <c r="K234" s="199"/>
      <c r="L234" s="199"/>
      <c r="M234" s="199"/>
      <c r="N234" s="199"/>
      <c r="O234" s="199"/>
    </row>
    <row r="235" spans="1:15" s="200" customFormat="1" ht="12.75">
      <c r="A235" s="214"/>
      <c r="B235" s="214"/>
      <c r="C235" s="199"/>
      <c r="F235" s="215"/>
      <c r="I235" s="199"/>
      <c r="J235" s="199"/>
      <c r="K235" s="199"/>
      <c r="L235" s="199"/>
      <c r="M235" s="199"/>
      <c r="N235" s="199"/>
      <c r="O235" s="199"/>
    </row>
    <row r="236" spans="1:15" s="200" customFormat="1" ht="12.75">
      <c r="A236" s="214"/>
      <c r="B236" s="214"/>
      <c r="C236" s="199"/>
      <c r="F236" s="215"/>
      <c r="I236" s="199"/>
      <c r="J236" s="199"/>
      <c r="K236" s="199"/>
      <c r="L236" s="199"/>
      <c r="M236" s="199"/>
      <c r="N236" s="199"/>
      <c r="O236" s="199"/>
    </row>
    <row r="237" spans="1:15" s="200" customFormat="1" ht="12.75">
      <c r="A237" s="214"/>
      <c r="B237" s="214"/>
      <c r="C237" s="199"/>
      <c r="F237" s="215"/>
      <c r="I237" s="199"/>
      <c r="J237" s="199"/>
      <c r="K237" s="199"/>
      <c r="L237" s="199"/>
      <c r="M237" s="199"/>
      <c r="N237" s="199"/>
      <c r="O237" s="199"/>
    </row>
    <row r="238" spans="1:15" s="200" customFormat="1" ht="12.75">
      <c r="A238" s="214"/>
      <c r="B238" s="214"/>
      <c r="C238" s="199"/>
      <c r="F238" s="215"/>
      <c r="I238" s="199"/>
      <c r="J238" s="199"/>
      <c r="K238" s="199"/>
      <c r="L238" s="199"/>
      <c r="M238" s="199"/>
      <c r="N238" s="199"/>
      <c r="O238" s="199"/>
    </row>
    <row r="239" spans="1:15" s="200" customFormat="1" ht="12.75">
      <c r="A239" s="214"/>
      <c r="B239" s="214"/>
      <c r="C239" s="199"/>
      <c r="F239" s="215"/>
      <c r="I239" s="199"/>
      <c r="J239" s="199"/>
      <c r="K239" s="199"/>
      <c r="L239" s="199"/>
      <c r="M239" s="199"/>
      <c r="N239" s="199"/>
      <c r="O239" s="199"/>
    </row>
    <row r="240" spans="1:15" s="200" customFormat="1" ht="12.75">
      <c r="A240" s="214"/>
      <c r="B240" s="214"/>
      <c r="C240" s="199"/>
      <c r="F240" s="215"/>
      <c r="I240" s="199"/>
      <c r="J240" s="199"/>
      <c r="K240" s="199"/>
      <c r="L240" s="199"/>
      <c r="M240" s="199"/>
      <c r="N240" s="199"/>
      <c r="O240" s="199"/>
    </row>
    <row r="241" spans="1:15" s="200" customFormat="1" ht="12.75">
      <c r="A241" s="214"/>
      <c r="B241" s="214"/>
      <c r="C241" s="199"/>
      <c r="F241" s="215"/>
      <c r="I241" s="199"/>
      <c r="J241" s="199"/>
      <c r="K241" s="199"/>
      <c r="L241" s="199"/>
      <c r="M241" s="199"/>
      <c r="N241" s="199"/>
      <c r="O241" s="199"/>
    </row>
    <row r="242" spans="1:15" s="200" customFormat="1" ht="12.75">
      <c r="A242" s="214"/>
      <c r="B242" s="214"/>
      <c r="C242" s="199"/>
      <c r="F242" s="215"/>
      <c r="I242" s="199"/>
      <c r="J242" s="199"/>
      <c r="K242" s="199"/>
      <c r="L242" s="199"/>
      <c r="M242" s="199"/>
      <c r="N242" s="199"/>
      <c r="O242" s="199"/>
    </row>
    <row r="243" spans="1:15" s="200" customFormat="1" ht="12.75">
      <c r="A243" s="214"/>
      <c r="B243" s="214"/>
      <c r="C243" s="199"/>
      <c r="F243" s="215"/>
      <c r="I243" s="199"/>
      <c r="J243" s="199"/>
      <c r="K243" s="199"/>
      <c r="L243" s="199"/>
      <c r="M243" s="199"/>
      <c r="N243" s="199"/>
      <c r="O243" s="199"/>
    </row>
    <row r="244" spans="1:15" s="200" customFormat="1" ht="12.75">
      <c r="A244" s="214"/>
      <c r="B244" s="214"/>
      <c r="C244" s="199"/>
      <c r="F244" s="215"/>
      <c r="I244" s="199"/>
      <c r="J244" s="199"/>
      <c r="K244" s="199"/>
      <c r="L244" s="199"/>
      <c r="M244" s="199"/>
      <c r="N244" s="199"/>
      <c r="O244" s="199"/>
    </row>
    <row r="245" spans="1:15" s="200" customFormat="1" ht="12.75">
      <c r="A245" s="214"/>
      <c r="B245" s="214"/>
      <c r="C245" s="199"/>
      <c r="F245" s="215"/>
      <c r="I245" s="199"/>
      <c r="J245" s="199"/>
      <c r="K245" s="199"/>
      <c r="L245" s="199"/>
      <c r="M245" s="199"/>
      <c r="N245" s="199"/>
      <c r="O245" s="199"/>
    </row>
    <row r="246" spans="1:15" s="200" customFormat="1" ht="12.75">
      <c r="A246" s="214"/>
      <c r="B246" s="214"/>
      <c r="C246" s="199"/>
      <c r="F246" s="215"/>
      <c r="I246" s="199"/>
      <c r="J246" s="199"/>
      <c r="K246" s="199"/>
      <c r="L246" s="199"/>
      <c r="M246" s="199"/>
      <c r="N246" s="199"/>
      <c r="O246" s="199"/>
    </row>
    <row r="247" spans="1:15" s="200" customFormat="1" ht="12.75">
      <c r="A247" s="214"/>
      <c r="B247" s="214"/>
      <c r="C247" s="199"/>
      <c r="F247" s="215"/>
      <c r="I247" s="199"/>
      <c r="J247" s="199"/>
      <c r="K247" s="199"/>
      <c r="L247" s="199"/>
      <c r="M247" s="199"/>
      <c r="N247" s="199"/>
      <c r="O247" s="199"/>
    </row>
    <row r="248" spans="1:15" s="200" customFormat="1" ht="12.75">
      <c r="A248" s="214"/>
      <c r="B248" s="214"/>
      <c r="C248" s="199"/>
      <c r="F248" s="215"/>
      <c r="I248" s="199"/>
      <c r="J248" s="199"/>
      <c r="K248" s="199"/>
      <c r="L248" s="199"/>
      <c r="M248" s="199"/>
      <c r="N248" s="199"/>
      <c r="O248" s="199"/>
    </row>
    <row r="249" spans="1:15" s="200" customFormat="1" ht="12.75">
      <c r="A249" s="214"/>
      <c r="B249" s="214"/>
      <c r="C249" s="199"/>
      <c r="F249" s="215"/>
      <c r="I249" s="199"/>
      <c r="J249" s="199"/>
      <c r="K249" s="199"/>
      <c r="L249" s="199"/>
      <c r="M249" s="199"/>
      <c r="N249" s="199"/>
      <c r="O249" s="199"/>
    </row>
    <row r="250" spans="1:15" s="200" customFormat="1" ht="12.75">
      <c r="A250" s="214"/>
      <c r="B250" s="214"/>
      <c r="C250" s="199"/>
      <c r="F250" s="215"/>
      <c r="I250" s="199"/>
      <c r="J250" s="199"/>
      <c r="K250" s="199"/>
      <c r="L250" s="199"/>
      <c r="M250" s="199"/>
      <c r="N250" s="199"/>
      <c r="O250" s="199"/>
    </row>
    <row r="251" spans="1:15" s="200" customFormat="1" ht="12.75">
      <c r="A251" s="214"/>
      <c r="B251" s="214"/>
      <c r="C251" s="199"/>
      <c r="F251" s="215"/>
      <c r="I251" s="199"/>
      <c r="J251" s="199"/>
      <c r="K251" s="199"/>
      <c r="L251" s="199"/>
      <c r="M251" s="199"/>
      <c r="N251" s="199"/>
      <c r="O251" s="199"/>
    </row>
    <row r="252" spans="1:15" s="200" customFormat="1" ht="12.75">
      <c r="A252" s="214"/>
      <c r="B252" s="214"/>
      <c r="C252" s="199"/>
      <c r="F252" s="215"/>
      <c r="I252" s="199"/>
      <c r="J252" s="199"/>
      <c r="K252" s="199"/>
      <c r="L252" s="199"/>
      <c r="M252" s="199"/>
      <c r="N252" s="199"/>
      <c r="O252" s="199"/>
    </row>
    <row r="253" spans="1:15" s="200" customFormat="1" ht="12.75">
      <c r="A253" s="214"/>
      <c r="B253" s="214"/>
      <c r="C253" s="199"/>
      <c r="F253" s="215"/>
      <c r="I253" s="199"/>
      <c r="J253" s="199"/>
      <c r="K253" s="199"/>
      <c r="L253" s="199"/>
      <c r="M253" s="199"/>
      <c r="N253" s="199"/>
      <c r="O253" s="199"/>
    </row>
    <row r="254" spans="1:15" s="200" customFormat="1" ht="12.75">
      <c r="A254" s="214"/>
      <c r="B254" s="214"/>
      <c r="C254" s="199"/>
      <c r="F254" s="215"/>
      <c r="I254" s="199"/>
      <c r="J254" s="199"/>
      <c r="K254" s="199"/>
      <c r="L254" s="199"/>
      <c r="M254" s="199"/>
      <c r="N254" s="199"/>
      <c r="O254" s="199"/>
    </row>
    <row r="255" spans="1:15" s="200" customFormat="1" ht="12.75">
      <c r="A255" s="214"/>
      <c r="B255" s="214"/>
      <c r="C255" s="199"/>
      <c r="F255" s="215"/>
      <c r="I255" s="199"/>
      <c r="J255" s="199"/>
      <c r="K255" s="199"/>
      <c r="L255" s="199"/>
      <c r="M255" s="199"/>
      <c r="N255" s="199"/>
      <c r="O255" s="199"/>
    </row>
  </sheetData>
  <sheetProtection selectLockedCells="1"/>
  <mergeCells count="84">
    <mergeCell ref="A35:A36"/>
    <mergeCell ref="A37:A38"/>
    <mergeCell ref="B35:D35"/>
    <mergeCell ref="H35:H36"/>
    <mergeCell ref="B36:D36"/>
    <mergeCell ref="B37:D37"/>
    <mergeCell ref="H37:H38"/>
    <mergeCell ref="B38:D38"/>
    <mergeCell ref="A19:A20"/>
    <mergeCell ref="A21:A22"/>
    <mergeCell ref="A27:A28"/>
    <mergeCell ref="A29:A30"/>
    <mergeCell ref="A23:A24"/>
    <mergeCell ref="A25:A26"/>
    <mergeCell ref="A15:A16"/>
    <mergeCell ref="A17:A18"/>
    <mergeCell ref="G47:H47"/>
    <mergeCell ref="E7:F7"/>
    <mergeCell ref="E45:F46"/>
    <mergeCell ref="H13:H14"/>
    <mergeCell ref="H11:H12"/>
    <mergeCell ref="G9:G10"/>
    <mergeCell ref="E9:E10"/>
    <mergeCell ref="A39:A40"/>
    <mergeCell ref="A49:H49"/>
    <mergeCell ref="E44:H44"/>
    <mergeCell ref="G45:H46"/>
    <mergeCell ref="A50:H50"/>
    <mergeCell ref="E47:F47"/>
    <mergeCell ref="B39:D39"/>
    <mergeCell ref="H39:H40"/>
    <mergeCell ref="B40:D40"/>
    <mergeCell ref="A41:A42"/>
    <mergeCell ref="B41:D41"/>
    <mergeCell ref="H41:H42"/>
    <mergeCell ref="B42:D42"/>
    <mergeCell ref="A31:A32"/>
    <mergeCell ref="B31:D31"/>
    <mergeCell ref="H31:H32"/>
    <mergeCell ref="B32:D32"/>
    <mergeCell ref="A33:A34"/>
    <mergeCell ref="B33:D33"/>
    <mergeCell ref="H33:H34"/>
    <mergeCell ref="B34:D34"/>
    <mergeCell ref="B27:D27"/>
    <mergeCell ref="H27:H28"/>
    <mergeCell ref="B28:D28"/>
    <mergeCell ref="B29:D29"/>
    <mergeCell ref="H29:H30"/>
    <mergeCell ref="B30:D30"/>
    <mergeCell ref="B23:D23"/>
    <mergeCell ref="H23:H24"/>
    <mergeCell ref="B24:D24"/>
    <mergeCell ref="B25:D25"/>
    <mergeCell ref="H25:H26"/>
    <mergeCell ref="B26:D26"/>
    <mergeCell ref="B19:D19"/>
    <mergeCell ref="H19:H20"/>
    <mergeCell ref="B20:D20"/>
    <mergeCell ref="B21:D21"/>
    <mergeCell ref="H21:H22"/>
    <mergeCell ref="B22:D22"/>
    <mergeCell ref="B15:D15"/>
    <mergeCell ref="H15:H16"/>
    <mergeCell ref="B16:D16"/>
    <mergeCell ref="B17:D17"/>
    <mergeCell ref="H17:H18"/>
    <mergeCell ref="B18:D18"/>
    <mergeCell ref="A13:A14"/>
    <mergeCell ref="B13:D13"/>
    <mergeCell ref="B14:D14"/>
    <mergeCell ref="A11:A12"/>
    <mergeCell ref="B11:D11"/>
    <mergeCell ref="B12:D12"/>
    <mergeCell ref="B9:D10"/>
    <mergeCell ref="F9:F10"/>
    <mergeCell ref="A9:A10"/>
    <mergeCell ref="A7:B7"/>
    <mergeCell ref="A2:H2"/>
    <mergeCell ref="C5:G5"/>
    <mergeCell ref="A6:B6"/>
    <mergeCell ref="A3:H3"/>
    <mergeCell ref="A4:H4"/>
    <mergeCell ref="E6:F6"/>
  </mergeCells>
  <dataValidations count="4">
    <dataValidation type="list" allowBlank="1" showInputMessage="1" showErrorMessage="1" sqref="E7:F7">
      <formula1>B168:B170</formula1>
    </dataValidation>
    <dataValidation type="list" allowBlank="1" showInputMessage="1" showErrorMessage="1" sqref="D7">
      <formula1>$A$168:$A$173</formula1>
    </dataValidation>
    <dataValidation type="list" allowBlank="1" showInputMessage="1" showErrorMessage="1" sqref="G7">
      <formula1>$C$168:$C$174</formula1>
    </dataValidation>
    <dataValidation type="list" allowBlank="1" showInputMessage="1" showErrorMessage="1" sqref="H7">
      <formula1>$D$168:$D$172</formula1>
    </dataValidation>
  </dataValidations>
  <printOptions horizontalCentered="1"/>
  <pageMargins left="0.1968503937007874" right="0.1968503937007874" top="0.4724409448818898" bottom="0.1968503937007874" header="0" footer="0"/>
  <pageSetup fitToHeight="1" fitToWidth="1" horizontalDpi="600" verticalDpi="600" orientation="portrait" paperSize="9" scale="99"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Y206"/>
  <sheetViews>
    <sheetView showGridLines="0" showZeros="0" workbookViewId="0" topLeftCell="A1">
      <pane ySplit="10" topLeftCell="BM11" activePane="bottomLeft" state="frozen"/>
      <selection pane="topLeft" activeCell="A7" sqref="A7:F7"/>
      <selection pane="bottomLeft" activeCell="Q56" sqref="Q56:R56"/>
    </sheetView>
  </sheetViews>
  <sheetFormatPr defaultColWidth="9.00390625" defaultRowHeight="12.75"/>
  <cols>
    <col min="1" max="1" width="8.875" style="10" customWidth="1"/>
    <col min="2" max="2" width="5.625" style="10" customWidth="1"/>
    <col min="3" max="3" width="5.625" style="252" hidden="1" customWidth="1"/>
    <col min="4" max="4" width="20.625" style="233" customWidth="1"/>
    <col min="5" max="5" width="4.625" style="233" customWidth="1"/>
    <col min="6" max="6" width="12.625" style="233" customWidth="1"/>
    <col min="7" max="7" width="2.50390625" style="10" customWidth="1"/>
    <col min="8" max="9" width="8.50390625" style="10" customWidth="1"/>
    <col min="10" max="10" width="2.50390625" style="10" customWidth="1"/>
    <col min="11" max="12" width="8.50390625" style="10" customWidth="1"/>
    <col min="13" max="13" width="2.50390625" style="233" customWidth="1"/>
    <col min="14" max="15" width="8.50390625" style="233" customWidth="1"/>
    <col min="16" max="16" width="2.50390625" style="233" customWidth="1"/>
    <col min="17" max="17" width="8.50390625" style="234" customWidth="1"/>
    <col min="18" max="18" width="8.50390625" style="233" customWidth="1"/>
    <col min="19" max="19" width="10.125" style="10" customWidth="1"/>
    <col min="20" max="16384" width="9.125" style="10" customWidth="1"/>
  </cols>
  <sheetData>
    <row r="1" spans="1:18" ht="30" customHeight="1">
      <c r="A1" s="844" t="s">
        <v>66</v>
      </c>
      <c r="B1" s="844"/>
      <c r="C1" s="844"/>
      <c r="D1" s="844"/>
      <c r="E1" s="844"/>
      <c r="F1" s="844"/>
      <c r="G1" s="844"/>
      <c r="H1" s="844"/>
      <c r="I1" s="844"/>
      <c r="J1" s="844"/>
      <c r="K1" s="844"/>
      <c r="L1" s="844"/>
      <c r="M1" s="844"/>
      <c r="N1" s="844"/>
      <c r="O1" s="844"/>
      <c r="P1" s="844"/>
      <c r="Q1" s="844"/>
      <c r="R1" s="844"/>
    </row>
    <row r="2" spans="1:18" ht="12.75">
      <c r="A2" s="620" t="s">
        <v>32</v>
      </c>
      <c r="B2" s="621"/>
      <c r="C2" s="621"/>
      <c r="D2" s="621"/>
      <c r="E2" s="621"/>
      <c r="F2" s="621"/>
      <c r="G2" s="621"/>
      <c r="H2" s="621"/>
      <c r="I2" s="621"/>
      <c r="J2" s="621"/>
      <c r="K2" s="621"/>
      <c r="L2" s="621"/>
      <c r="M2" s="621"/>
      <c r="N2" s="621"/>
      <c r="O2" s="621"/>
      <c r="P2" s="621"/>
      <c r="Q2" s="621"/>
      <c r="R2" s="622"/>
    </row>
    <row r="3" spans="1:18" s="222" customFormat="1" ht="24">
      <c r="A3" s="845" t="s">
        <v>91</v>
      </c>
      <c r="B3" s="846"/>
      <c r="C3" s="846"/>
      <c r="D3" s="846"/>
      <c r="E3" s="846"/>
      <c r="F3" s="846"/>
      <c r="G3" s="846"/>
      <c r="H3" s="846"/>
      <c r="I3" s="846"/>
      <c r="J3" s="846"/>
      <c r="K3" s="846"/>
      <c r="L3" s="846"/>
      <c r="M3" s="846"/>
      <c r="N3" s="846"/>
      <c r="O3" s="846"/>
      <c r="P3" s="846"/>
      <c r="Q3" s="846"/>
      <c r="R3" s="847"/>
    </row>
    <row r="4" spans="1:18" ht="9" customHeight="1">
      <c r="A4" s="848"/>
      <c r="B4" s="848"/>
      <c r="C4" s="848"/>
      <c r="D4" s="848"/>
      <c r="E4" s="848"/>
      <c r="F4" s="848"/>
      <c r="G4" s="848"/>
      <c r="H4" s="848"/>
      <c r="I4" s="848"/>
      <c r="J4" s="848"/>
      <c r="K4" s="848"/>
      <c r="L4" s="848"/>
      <c r="M4" s="848"/>
      <c r="N4" s="848"/>
      <c r="O4" s="848"/>
      <c r="P4" s="848"/>
      <c r="Q4" s="848"/>
      <c r="R4" s="848"/>
    </row>
    <row r="5" spans="1:18" s="224" customFormat="1" ht="12.75">
      <c r="A5" s="840" t="s">
        <v>2</v>
      </c>
      <c r="B5" s="840"/>
      <c r="C5" s="840"/>
      <c r="D5" s="840"/>
      <c r="E5" s="831" t="s">
        <v>0</v>
      </c>
      <c r="F5" s="833"/>
      <c r="G5" s="831" t="s">
        <v>34</v>
      </c>
      <c r="H5" s="832"/>
      <c r="I5" s="832"/>
      <c r="J5" s="832"/>
      <c r="K5" s="833"/>
      <c r="L5" s="838" t="s">
        <v>35</v>
      </c>
      <c r="M5" s="838"/>
      <c r="N5" s="838"/>
      <c r="O5" s="838"/>
      <c r="P5" s="830" t="s">
        <v>14</v>
      </c>
      <c r="Q5" s="830"/>
      <c r="R5" s="223" t="s">
        <v>15</v>
      </c>
    </row>
    <row r="6" spans="1:18" s="226" customFormat="1" ht="12.75">
      <c r="A6" s="841" t="s">
        <v>61</v>
      </c>
      <c r="B6" s="841"/>
      <c r="C6" s="841"/>
      <c r="D6" s="841"/>
      <c r="E6" s="869" t="s">
        <v>92</v>
      </c>
      <c r="F6" s="870"/>
      <c r="G6" s="834" t="s">
        <v>38</v>
      </c>
      <c r="H6" s="835"/>
      <c r="I6" s="835"/>
      <c r="J6" s="835"/>
      <c r="K6" s="836"/>
      <c r="L6" s="839" t="s">
        <v>94</v>
      </c>
      <c r="M6" s="839"/>
      <c r="N6" s="839"/>
      <c r="O6" s="839"/>
      <c r="P6" s="837" t="s">
        <v>23</v>
      </c>
      <c r="Q6" s="837"/>
      <c r="R6" s="225" t="s">
        <v>25</v>
      </c>
    </row>
    <row r="7" spans="1:18" ht="10.5" customHeight="1">
      <c r="A7" s="227"/>
      <c r="B7" s="227"/>
      <c r="C7" s="228"/>
      <c r="D7" s="229"/>
      <c r="E7" s="229"/>
      <c r="F7" s="850"/>
      <c r="G7" s="850"/>
      <c r="H7" s="850"/>
      <c r="I7" s="850"/>
      <c r="J7" s="850"/>
      <c r="K7" s="850"/>
      <c r="L7" s="850"/>
      <c r="M7" s="850"/>
      <c r="N7" s="850"/>
      <c r="O7" s="850"/>
      <c r="P7" s="850"/>
      <c r="Q7" s="850"/>
      <c r="R7" s="229"/>
    </row>
    <row r="8" spans="1:10" ht="6" customHeight="1">
      <c r="A8" s="858" t="s">
        <v>67</v>
      </c>
      <c r="B8" s="856" t="s">
        <v>5</v>
      </c>
      <c r="C8" s="860"/>
      <c r="D8" s="871" t="s">
        <v>3</v>
      </c>
      <c r="E8" s="842"/>
      <c r="F8" s="842" t="s">
        <v>11</v>
      </c>
      <c r="G8" s="230"/>
      <c r="H8" s="231"/>
      <c r="J8" s="232"/>
    </row>
    <row r="9" spans="1:18" ht="11.25" customHeight="1">
      <c r="A9" s="859"/>
      <c r="B9" s="857"/>
      <c r="C9" s="860"/>
      <c r="D9" s="871"/>
      <c r="E9" s="842"/>
      <c r="F9" s="842"/>
      <c r="G9" s="235"/>
      <c r="H9" s="236"/>
      <c r="I9" s="807" t="s">
        <v>6</v>
      </c>
      <c r="J9" s="807"/>
      <c r="K9" s="807"/>
      <c r="L9" s="807" t="s">
        <v>7</v>
      </c>
      <c r="M9" s="807"/>
      <c r="N9" s="807"/>
      <c r="O9" s="842" t="s">
        <v>8</v>
      </c>
      <c r="P9" s="842"/>
      <c r="Q9" s="842"/>
      <c r="R9" s="842"/>
    </row>
    <row r="10" spans="1:18" s="239" customFormat="1" ht="11.25" customHeight="1" thickBot="1">
      <c r="A10" s="859"/>
      <c r="B10" s="857"/>
      <c r="C10" s="861"/>
      <c r="D10" s="872"/>
      <c r="E10" s="843"/>
      <c r="F10" s="843"/>
      <c r="G10" s="237"/>
      <c r="H10" s="238"/>
      <c r="I10" s="808" t="s">
        <v>9</v>
      </c>
      <c r="J10" s="808"/>
      <c r="K10" s="808"/>
      <c r="L10" s="808" t="s">
        <v>9</v>
      </c>
      <c r="M10" s="808"/>
      <c r="N10" s="808"/>
      <c r="O10" s="849"/>
      <c r="P10" s="849"/>
      <c r="Q10" s="849"/>
      <c r="R10" s="849"/>
    </row>
    <row r="11" spans="1:18" s="239" customFormat="1" ht="18" customHeight="1">
      <c r="A11" s="824">
        <v>1</v>
      </c>
      <c r="B11" s="820">
        <v>1</v>
      </c>
      <c r="C11" s="814">
        <v>1</v>
      </c>
      <c r="D11" s="240" t="s">
        <v>120</v>
      </c>
      <c r="E11" s="241" t="s">
        <v>121</v>
      </c>
      <c r="F11" s="242" t="s">
        <v>76</v>
      </c>
      <c r="G11" s="803" t="s">
        <v>120</v>
      </c>
      <c r="H11" s="804"/>
      <c r="I11" s="804"/>
      <c r="J11" s="243"/>
      <c r="K11" s="244"/>
      <c r="L11" s="244"/>
      <c r="M11" s="245"/>
      <c r="N11" s="245"/>
      <c r="O11" s="245"/>
      <c r="P11" s="246"/>
      <c r="Q11" s="245"/>
      <c r="R11" s="245"/>
    </row>
    <row r="12" spans="1:19" s="252" customFormat="1" ht="18" customHeight="1">
      <c r="A12" s="825"/>
      <c r="B12" s="821"/>
      <c r="C12" s="815"/>
      <c r="D12" s="247" t="s">
        <v>155</v>
      </c>
      <c r="E12" s="248" t="s">
        <v>166</v>
      </c>
      <c r="F12" s="249" t="s">
        <v>72</v>
      </c>
      <c r="G12" s="800" t="s">
        <v>155</v>
      </c>
      <c r="H12" s="801"/>
      <c r="I12" s="801"/>
      <c r="J12" s="130"/>
      <c r="K12" s="250"/>
      <c r="L12" s="250"/>
      <c r="M12" s="37"/>
      <c r="N12" s="198"/>
      <c r="O12" s="198"/>
      <c r="P12" s="37"/>
      <c r="Q12" s="198"/>
      <c r="R12" s="198"/>
      <c r="S12" s="251"/>
    </row>
    <row r="13" spans="1:19" s="252" customFormat="1" ht="18" customHeight="1">
      <c r="A13" s="826" t="s">
        <v>68</v>
      </c>
      <c r="B13" s="822">
        <v>2</v>
      </c>
      <c r="C13" s="816"/>
      <c r="D13" s="308" t="s">
        <v>142</v>
      </c>
      <c r="E13" s="309" t="s">
        <v>143</v>
      </c>
      <c r="F13" s="310" t="s">
        <v>72</v>
      </c>
      <c r="G13" s="253"/>
      <c r="H13" s="773" t="s">
        <v>286</v>
      </c>
      <c r="I13" s="791"/>
      <c r="J13" s="132"/>
      <c r="K13" s="250"/>
      <c r="L13" s="250"/>
      <c r="M13" s="37"/>
      <c r="N13" s="198"/>
      <c r="O13" s="198"/>
      <c r="P13" s="37"/>
      <c r="Q13" s="198"/>
      <c r="R13" s="198"/>
      <c r="S13" s="251"/>
    </row>
    <row r="14" spans="1:19" s="252" customFormat="1" ht="18" customHeight="1" thickBot="1">
      <c r="A14" s="827"/>
      <c r="B14" s="823"/>
      <c r="C14" s="817"/>
      <c r="D14" s="311" t="s">
        <v>275</v>
      </c>
      <c r="E14" s="312" t="s">
        <v>162</v>
      </c>
      <c r="F14" s="313" t="s">
        <v>148</v>
      </c>
      <c r="G14" s="254"/>
      <c r="H14" s="255"/>
      <c r="I14" s="256"/>
      <c r="J14" s="795" t="s">
        <v>120</v>
      </c>
      <c r="K14" s="796"/>
      <c r="L14" s="796"/>
      <c r="M14" s="132"/>
      <c r="N14" s="198"/>
      <c r="O14" s="198"/>
      <c r="P14" s="37"/>
      <c r="Q14" s="198"/>
      <c r="R14" s="198"/>
      <c r="S14" s="251"/>
    </row>
    <row r="15" spans="1:19" s="252" customFormat="1" ht="18" customHeight="1">
      <c r="A15" s="828"/>
      <c r="B15" s="818"/>
      <c r="C15" s="812"/>
      <c r="D15" s="809"/>
      <c r="E15" s="257"/>
      <c r="F15" s="809"/>
      <c r="G15" s="258"/>
      <c r="H15" s="255"/>
      <c r="I15" s="256"/>
      <c r="J15" s="792" t="s">
        <v>155</v>
      </c>
      <c r="K15" s="793"/>
      <c r="L15" s="793"/>
      <c r="M15" s="132"/>
      <c r="N15" s="198"/>
      <c r="O15" s="198"/>
      <c r="P15" s="37"/>
      <c r="Q15" s="198"/>
      <c r="R15" s="198"/>
      <c r="S15" s="251"/>
    </row>
    <row r="16" spans="1:25" s="252" customFormat="1" ht="18" customHeight="1" thickBot="1">
      <c r="A16" s="829"/>
      <c r="B16" s="819"/>
      <c r="C16" s="813"/>
      <c r="D16" s="810"/>
      <c r="E16" s="259"/>
      <c r="F16" s="810"/>
      <c r="G16" s="258"/>
      <c r="H16" s="255"/>
      <c r="I16" s="256"/>
      <c r="J16" s="260"/>
      <c r="K16" s="811" t="s">
        <v>257</v>
      </c>
      <c r="L16" s="811"/>
      <c r="M16" s="50"/>
      <c r="N16" s="198"/>
      <c r="O16" s="198"/>
      <c r="P16" s="37"/>
      <c r="Q16" s="198"/>
      <c r="R16" s="198"/>
      <c r="S16" s="251"/>
      <c r="U16" s="290"/>
      <c r="V16" s="290"/>
      <c r="W16" s="314"/>
      <c r="X16" s="314"/>
      <c r="Y16" s="314"/>
    </row>
    <row r="17" spans="1:25" s="252" customFormat="1" ht="18" customHeight="1">
      <c r="A17" s="824"/>
      <c r="B17" s="820">
        <v>3</v>
      </c>
      <c r="C17" s="814"/>
      <c r="D17" s="240" t="s">
        <v>131</v>
      </c>
      <c r="E17" s="241" t="s">
        <v>112</v>
      </c>
      <c r="F17" s="242" t="s">
        <v>72</v>
      </c>
      <c r="G17" s="803" t="s">
        <v>131</v>
      </c>
      <c r="H17" s="804"/>
      <c r="I17" s="805"/>
      <c r="J17" s="261"/>
      <c r="K17" s="262"/>
      <c r="L17" s="262"/>
      <c r="M17" s="50"/>
      <c r="N17" s="198"/>
      <c r="O17" s="198"/>
      <c r="P17" s="37"/>
      <c r="Q17" s="198"/>
      <c r="R17" s="198"/>
      <c r="S17" s="251"/>
      <c r="U17" s="290"/>
      <c r="V17" s="290"/>
      <c r="W17" s="314"/>
      <c r="X17" s="314"/>
      <c r="Y17" s="314"/>
    </row>
    <row r="18" spans="1:25" s="252" customFormat="1" ht="18" customHeight="1">
      <c r="A18" s="825"/>
      <c r="B18" s="821"/>
      <c r="C18" s="815"/>
      <c r="D18" s="247" t="s">
        <v>188</v>
      </c>
      <c r="E18" s="248" t="s">
        <v>74</v>
      </c>
      <c r="F18" s="249" t="s">
        <v>73</v>
      </c>
      <c r="G18" s="800" t="s">
        <v>188</v>
      </c>
      <c r="H18" s="801"/>
      <c r="I18" s="802"/>
      <c r="J18" s="261"/>
      <c r="K18" s="263"/>
      <c r="L18" s="263"/>
      <c r="M18" s="38"/>
      <c r="N18" s="198"/>
      <c r="O18" s="198"/>
      <c r="P18" s="37"/>
      <c r="Q18" s="198"/>
      <c r="R18" s="198"/>
      <c r="S18" s="251"/>
      <c r="U18" s="290"/>
      <c r="V18" s="290"/>
      <c r="W18" s="290"/>
      <c r="X18" s="290"/>
      <c r="Y18" s="290"/>
    </row>
    <row r="19" spans="1:25" s="252" customFormat="1" ht="18" customHeight="1">
      <c r="A19" s="826" t="s">
        <v>68</v>
      </c>
      <c r="B19" s="822">
        <v>4</v>
      </c>
      <c r="C19" s="816"/>
      <c r="D19" s="264" t="s">
        <v>153</v>
      </c>
      <c r="E19" s="265" t="s">
        <v>147</v>
      </c>
      <c r="F19" s="266" t="s">
        <v>148</v>
      </c>
      <c r="G19" s="253"/>
      <c r="H19" s="773" t="s">
        <v>287</v>
      </c>
      <c r="I19" s="773"/>
      <c r="J19" s="267"/>
      <c r="K19" s="263"/>
      <c r="L19" s="263"/>
      <c r="M19" s="38"/>
      <c r="N19" s="671"/>
      <c r="O19" s="671"/>
      <c r="P19" s="37"/>
      <c r="Q19" s="198"/>
      <c r="R19" s="198"/>
      <c r="S19" s="251"/>
      <c r="U19" s="290"/>
      <c r="V19" s="290"/>
      <c r="W19" s="290"/>
      <c r="X19" s="290"/>
      <c r="Y19" s="290"/>
    </row>
    <row r="20" spans="1:25" s="252" customFormat="1" ht="18" customHeight="1" thickBot="1">
      <c r="A20" s="827"/>
      <c r="B20" s="823"/>
      <c r="C20" s="817"/>
      <c r="D20" s="268" t="s">
        <v>180</v>
      </c>
      <c r="E20" s="269" t="s">
        <v>177</v>
      </c>
      <c r="F20" s="270" t="s">
        <v>181</v>
      </c>
      <c r="G20" s="271"/>
      <c r="H20" s="255"/>
      <c r="I20" s="255"/>
      <c r="J20" s="261"/>
      <c r="K20" s="263"/>
      <c r="L20" s="263"/>
      <c r="M20" s="774" t="s">
        <v>120</v>
      </c>
      <c r="N20" s="775"/>
      <c r="O20" s="775"/>
      <c r="P20" s="37"/>
      <c r="Q20" s="198"/>
      <c r="R20" s="198"/>
      <c r="S20" s="251"/>
      <c r="U20" s="290"/>
      <c r="V20" s="290"/>
      <c r="W20" s="290"/>
      <c r="X20" s="290"/>
      <c r="Y20" s="290"/>
    </row>
    <row r="21" spans="1:25" s="252" customFormat="1" ht="18" customHeight="1">
      <c r="A21" s="828"/>
      <c r="B21" s="818"/>
      <c r="C21" s="812"/>
      <c r="D21" s="809"/>
      <c r="E21" s="257"/>
      <c r="F21" s="809"/>
      <c r="G21" s="258"/>
      <c r="H21" s="255"/>
      <c r="I21" s="255"/>
      <c r="J21" s="261"/>
      <c r="K21" s="263"/>
      <c r="L21" s="263"/>
      <c r="M21" s="771" t="s">
        <v>155</v>
      </c>
      <c r="N21" s="772"/>
      <c r="O21" s="772"/>
      <c r="P21" s="37"/>
      <c r="Q21" s="198"/>
      <c r="R21" s="198"/>
      <c r="S21" s="251"/>
      <c r="U21" s="290"/>
      <c r="V21" s="290"/>
      <c r="W21" s="290"/>
      <c r="X21" s="290"/>
      <c r="Y21" s="290"/>
    </row>
    <row r="22" spans="1:25" s="252" customFormat="1" ht="18" customHeight="1" thickBot="1">
      <c r="A22" s="829"/>
      <c r="B22" s="819"/>
      <c r="C22" s="813"/>
      <c r="D22" s="810"/>
      <c r="E22" s="259"/>
      <c r="F22" s="810"/>
      <c r="G22" s="258"/>
      <c r="H22" s="255"/>
      <c r="I22" s="255"/>
      <c r="J22" s="267"/>
      <c r="K22" s="263"/>
      <c r="L22" s="263"/>
      <c r="M22" s="272"/>
      <c r="N22" s="773" t="s">
        <v>306</v>
      </c>
      <c r="O22" s="773"/>
      <c r="P22" s="50"/>
      <c r="Q22" s="198"/>
      <c r="R22" s="198"/>
      <c r="S22" s="251"/>
      <c r="U22" s="314"/>
      <c r="V22" s="314"/>
      <c r="W22" s="314"/>
      <c r="X22" s="290"/>
      <c r="Y22" s="290"/>
    </row>
    <row r="23" spans="1:25" s="252" customFormat="1" ht="18" customHeight="1">
      <c r="A23" s="852">
        <v>4</v>
      </c>
      <c r="B23" s="820">
        <v>5</v>
      </c>
      <c r="C23" s="814"/>
      <c r="D23" s="240" t="s">
        <v>111</v>
      </c>
      <c r="E23" s="241" t="s">
        <v>112</v>
      </c>
      <c r="F23" s="242" t="s">
        <v>72</v>
      </c>
      <c r="G23" s="803" t="s">
        <v>111</v>
      </c>
      <c r="H23" s="804"/>
      <c r="I23" s="804"/>
      <c r="J23" s="273"/>
      <c r="K23" s="263"/>
      <c r="L23" s="263"/>
      <c r="M23" s="274"/>
      <c r="N23" s="275"/>
      <c r="O23" s="275"/>
      <c r="P23" s="38"/>
      <c r="Q23" s="198"/>
      <c r="R23" s="198"/>
      <c r="S23" s="251"/>
      <c r="U23" s="314"/>
      <c r="V23" s="314"/>
      <c r="W23" s="314"/>
      <c r="X23" s="290"/>
      <c r="Y23" s="290"/>
    </row>
    <row r="24" spans="1:25" s="252" customFormat="1" ht="18" customHeight="1">
      <c r="A24" s="825"/>
      <c r="B24" s="821"/>
      <c r="C24" s="815"/>
      <c r="D24" s="247" t="s">
        <v>167</v>
      </c>
      <c r="E24" s="248" t="s">
        <v>168</v>
      </c>
      <c r="F24" s="249" t="s">
        <v>148</v>
      </c>
      <c r="G24" s="800" t="s">
        <v>167</v>
      </c>
      <c r="H24" s="801"/>
      <c r="I24" s="801"/>
      <c r="J24" s="261"/>
      <c r="K24" s="262"/>
      <c r="L24" s="262"/>
      <c r="M24" s="276"/>
      <c r="N24" s="275"/>
      <c r="O24" s="275"/>
      <c r="P24" s="38"/>
      <c r="Q24" s="198"/>
      <c r="R24" s="198"/>
      <c r="S24" s="251"/>
      <c r="U24" s="290"/>
      <c r="V24" s="290"/>
      <c r="W24" s="290"/>
      <c r="X24" s="290"/>
      <c r="Y24" s="290"/>
    </row>
    <row r="25" spans="1:25" s="252" customFormat="1" ht="18" customHeight="1">
      <c r="A25" s="826" t="s">
        <v>68</v>
      </c>
      <c r="B25" s="822">
        <v>6</v>
      </c>
      <c r="C25" s="816"/>
      <c r="D25" s="264" t="s">
        <v>122</v>
      </c>
      <c r="E25" s="265" t="s">
        <v>123</v>
      </c>
      <c r="F25" s="266" t="s">
        <v>72</v>
      </c>
      <c r="G25" s="253"/>
      <c r="H25" s="773" t="s">
        <v>289</v>
      </c>
      <c r="I25" s="791"/>
      <c r="J25" s="267"/>
      <c r="K25" s="262"/>
      <c r="L25" s="262"/>
      <c r="M25" s="276"/>
      <c r="N25" s="275"/>
      <c r="O25" s="275"/>
      <c r="P25" s="38"/>
      <c r="Q25" s="198"/>
      <c r="R25" s="198"/>
      <c r="S25" s="251"/>
      <c r="U25" s="290"/>
      <c r="V25" s="290"/>
      <c r="W25" s="290"/>
      <c r="X25" s="290"/>
      <c r="Y25" s="290"/>
    </row>
    <row r="26" spans="1:25" s="252" customFormat="1" ht="18" customHeight="1" thickBot="1">
      <c r="A26" s="827"/>
      <c r="B26" s="823"/>
      <c r="C26" s="817"/>
      <c r="D26" s="268" t="s">
        <v>122</v>
      </c>
      <c r="E26" s="269" t="s">
        <v>185</v>
      </c>
      <c r="F26" s="270" t="s">
        <v>72</v>
      </c>
      <c r="G26" s="254"/>
      <c r="H26" s="255"/>
      <c r="I26" s="256"/>
      <c r="J26" s="795" t="s">
        <v>111</v>
      </c>
      <c r="K26" s="796"/>
      <c r="L26" s="796"/>
      <c r="M26" s="276"/>
      <c r="N26" s="275"/>
      <c r="O26" s="275"/>
      <c r="P26" s="38"/>
      <c r="Q26" s="198"/>
      <c r="R26" s="198"/>
      <c r="S26" s="251"/>
      <c r="U26" s="314"/>
      <c r="V26" s="314"/>
      <c r="W26" s="314"/>
      <c r="X26" s="290"/>
      <c r="Y26" s="290"/>
    </row>
    <row r="27" spans="1:25" s="252" customFormat="1" ht="18" customHeight="1">
      <c r="A27" s="828"/>
      <c r="B27" s="818"/>
      <c r="C27" s="812"/>
      <c r="D27" s="809"/>
      <c r="E27" s="257"/>
      <c r="F27" s="809"/>
      <c r="G27" s="258"/>
      <c r="H27" s="255"/>
      <c r="I27" s="256"/>
      <c r="J27" s="792" t="s">
        <v>167</v>
      </c>
      <c r="K27" s="793"/>
      <c r="L27" s="794"/>
      <c r="M27" s="276"/>
      <c r="N27" s="275"/>
      <c r="O27" s="275"/>
      <c r="P27" s="38"/>
      <c r="Q27" s="198"/>
      <c r="R27" s="198"/>
      <c r="S27" s="251"/>
      <c r="U27" s="314"/>
      <c r="V27" s="314"/>
      <c r="W27" s="314"/>
      <c r="X27" s="290"/>
      <c r="Y27" s="290"/>
    </row>
    <row r="28" spans="1:25" s="252" customFormat="1" ht="18" customHeight="1" thickBot="1">
      <c r="A28" s="829"/>
      <c r="B28" s="819"/>
      <c r="C28" s="813"/>
      <c r="D28" s="810"/>
      <c r="E28" s="259"/>
      <c r="F28" s="810"/>
      <c r="G28" s="258"/>
      <c r="H28" s="255"/>
      <c r="I28" s="256"/>
      <c r="J28" s="260"/>
      <c r="K28" s="799" t="s">
        <v>300</v>
      </c>
      <c r="L28" s="799"/>
      <c r="M28" s="277"/>
      <c r="N28" s="275"/>
      <c r="O28" s="275"/>
      <c r="P28" s="38"/>
      <c r="Q28" s="278"/>
      <c r="R28" s="278"/>
      <c r="S28" s="251"/>
      <c r="U28" s="290"/>
      <c r="V28" s="290"/>
      <c r="W28" s="290"/>
      <c r="X28" s="290"/>
      <c r="Y28" s="290"/>
    </row>
    <row r="29" spans="1:25" s="252" customFormat="1" ht="18" customHeight="1">
      <c r="A29" s="824" t="s">
        <v>68</v>
      </c>
      <c r="B29" s="820">
        <v>7</v>
      </c>
      <c r="C29" s="814"/>
      <c r="D29" s="240" t="s">
        <v>130</v>
      </c>
      <c r="E29" s="241" t="s">
        <v>112</v>
      </c>
      <c r="F29" s="242" t="s">
        <v>72</v>
      </c>
      <c r="G29" s="803" t="s">
        <v>115</v>
      </c>
      <c r="H29" s="804"/>
      <c r="I29" s="805"/>
      <c r="J29" s="261"/>
      <c r="K29" s="263"/>
      <c r="L29" s="263"/>
      <c r="M29" s="279"/>
      <c r="N29" s="275"/>
      <c r="O29" s="275"/>
      <c r="P29" s="38"/>
      <c r="Q29" s="278"/>
      <c r="R29" s="278"/>
      <c r="S29" s="251"/>
      <c r="U29" s="290"/>
      <c r="V29" s="290"/>
      <c r="W29" s="290"/>
      <c r="X29" s="290"/>
      <c r="Y29" s="290"/>
    </row>
    <row r="30" spans="1:25" s="252" customFormat="1" ht="18" customHeight="1">
      <c r="A30" s="825"/>
      <c r="B30" s="821"/>
      <c r="C30" s="815"/>
      <c r="D30" s="247" t="s">
        <v>170</v>
      </c>
      <c r="E30" s="248" t="s">
        <v>171</v>
      </c>
      <c r="F30" s="249" t="s">
        <v>72</v>
      </c>
      <c r="G30" s="800" t="s">
        <v>199</v>
      </c>
      <c r="H30" s="801"/>
      <c r="I30" s="802"/>
      <c r="J30" s="261"/>
      <c r="K30" s="263"/>
      <c r="L30" s="263"/>
      <c r="M30" s="279"/>
      <c r="N30" s="275"/>
      <c r="O30" s="275"/>
      <c r="P30" s="38"/>
      <c r="Q30" s="198"/>
      <c r="R30" s="198"/>
      <c r="S30" s="251"/>
      <c r="U30" s="290"/>
      <c r="V30" s="290"/>
      <c r="W30" s="290"/>
      <c r="X30" s="290"/>
      <c r="Y30" s="290"/>
    </row>
    <row r="31" spans="1:25" s="252" customFormat="1" ht="18" customHeight="1">
      <c r="A31" s="826"/>
      <c r="B31" s="822">
        <v>8</v>
      </c>
      <c r="C31" s="816"/>
      <c r="D31" s="264" t="s">
        <v>115</v>
      </c>
      <c r="E31" s="265" t="s">
        <v>116</v>
      </c>
      <c r="F31" s="266" t="s">
        <v>72</v>
      </c>
      <c r="G31" s="253"/>
      <c r="H31" s="773" t="s">
        <v>290</v>
      </c>
      <c r="I31" s="773"/>
      <c r="J31" s="267"/>
      <c r="K31" s="263"/>
      <c r="L31" s="263"/>
      <c r="M31" s="279"/>
      <c r="N31" s="275"/>
      <c r="O31" s="275"/>
      <c r="P31" s="38"/>
      <c r="Q31" s="198"/>
      <c r="R31" s="198"/>
      <c r="S31" s="251"/>
      <c r="U31" s="290"/>
      <c r="V31" s="290"/>
      <c r="W31" s="290"/>
      <c r="X31" s="290"/>
      <c r="Y31" s="290"/>
    </row>
    <row r="32" spans="1:25" s="252" customFormat="1" ht="18" customHeight="1" thickBot="1">
      <c r="A32" s="827"/>
      <c r="B32" s="823"/>
      <c r="C32" s="817"/>
      <c r="D32" s="268" t="s">
        <v>199</v>
      </c>
      <c r="E32" s="269" t="s">
        <v>200</v>
      </c>
      <c r="F32" s="270" t="s">
        <v>73</v>
      </c>
      <c r="G32" s="271"/>
      <c r="H32" s="255"/>
      <c r="I32" s="255"/>
      <c r="J32" s="261"/>
      <c r="K32" s="262"/>
      <c r="L32" s="262"/>
      <c r="M32" s="277"/>
      <c r="N32" s="275"/>
      <c r="O32" s="275"/>
      <c r="P32" s="774" t="s">
        <v>120</v>
      </c>
      <c r="Q32" s="775"/>
      <c r="R32" s="775"/>
      <c r="S32" s="251"/>
      <c r="U32" s="290"/>
      <c r="V32" s="290"/>
      <c r="W32" s="290"/>
      <c r="X32" s="290"/>
      <c r="Y32" s="290"/>
    </row>
    <row r="33" spans="1:25" s="252" customFormat="1" ht="18" customHeight="1">
      <c r="A33" s="828"/>
      <c r="B33" s="818"/>
      <c r="C33" s="812"/>
      <c r="D33" s="809"/>
      <c r="E33" s="257"/>
      <c r="F33" s="809"/>
      <c r="G33" s="258"/>
      <c r="H33" s="255"/>
      <c r="I33" s="255"/>
      <c r="J33" s="261"/>
      <c r="K33" s="262"/>
      <c r="L33" s="262"/>
      <c r="M33" s="277"/>
      <c r="N33" s="275"/>
      <c r="O33" s="275"/>
      <c r="P33" s="771" t="s">
        <v>155</v>
      </c>
      <c r="Q33" s="772"/>
      <c r="R33" s="772"/>
      <c r="S33" s="251"/>
      <c r="U33" s="290"/>
      <c r="V33" s="290"/>
      <c r="W33" s="290"/>
      <c r="X33" s="290"/>
      <c r="Y33" s="290"/>
    </row>
    <row r="34" spans="1:25" s="252" customFormat="1" ht="18" customHeight="1" thickBot="1">
      <c r="A34" s="829"/>
      <c r="B34" s="819"/>
      <c r="C34" s="813"/>
      <c r="D34" s="810"/>
      <c r="E34" s="259"/>
      <c r="F34" s="810"/>
      <c r="G34" s="258"/>
      <c r="H34" s="255"/>
      <c r="I34" s="255"/>
      <c r="J34" s="267"/>
      <c r="K34" s="263"/>
      <c r="L34" s="263"/>
      <c r="M34" s="279"/>
      <c r="N34" s="275"/>
      <c r="O34" s="275"/>
      <c r="P34" s="134"/>
      <c r="Q34" s="773" t="s">
        <v>294</v>
      </c>
      <c r="R34" s="773"/>
      <c r="S34" s="251"/>
      <c r="U34" s="290"/>
      <c r="V34" s="314"/>
      <c r="W34" s="314"/>
      <c r="X34" s="314"/>
      <c r="Y34" s="290"/>
    </row>
    <row r="35" spans="1:25" s="252" customFormat="1" ht="18" customHeight="1">
      <c r="A35" s="824"/>
      <c r="B35" s="820">
        <v>9</v>
      </c>
      <c r="C35" s="814"/>
      <c r="D35" s="240" t="s">
        <v>137</v>
      </c>
      <c r="E35" s="241" t="s">
        <v>138</v>
      </c>
      <c r="F35" s="242" t="s">
        <v>72</v>
      </c>
      <c r="G35" s="803" t="s">
        <v>149</v>
      </c>
      <c r="H35" s="804"/>
      <c r="I35" s="804"/>
      <c r="J35" s="273"/>
      <c r="K35" s="263"/>
      <c r="L35" s="263"/>
      <c r="M35" s="279"/>
      <c r="N35" s="275"/>
      <c r="O35" s="275"/>
      <c r="P35" s="38"/>
      <c r="Q35" s="198"/>
      <c r="R35" s="198"/>
      <c r="S35" s="251"/>
      <c r="U35" s="290"/>
      <c r="V35" s="314"/>
      <c r="W35" s="314"/>
      <c r="X35" s="314"/>
      <c r="Y35" s="290"/>
    </row>
    <row r="36" spans="1:25" s="252" customFormat="1" ht="18" customHeight="1">
      <c r="A36" s="825"/>
      <c r="B36" s="821"/>
      <c r="C36" s="815"/>
      <c r="D36" s="247" t="s">
        <v>265</v>
      </c>
      <c r="E36" s="248" t="s">
        <v>173</v>
      </c>
      <c r="F36" s="249" t="s">
        <v>72</v>
      </c>
      <c r="G36" s="800" t="s">
        <v>110</v>
      </c>
      <c r="H36" s="801"/>
      <c r="I36" s="801"/>
      <c r="J36" s="261"/>
      <c r="K36" s="263"/>
      <c r="L36" s="263"/>
      <c r="M36" s="279"/>
      <c r="N36" s="280"/>
      <c r="O36" s="280"/>
      <c r="P36" s="50"/>
      <c r="Q36" s="198"/>
      <c r="R36" s="198"/>
      <c r="S36" s="251"/>
      <c r="U36" s="290"/>
      <c r="V36" s="314"/>
      <c r="W36" s="314"/>
      <c r="X36" s="314"/>
      <c r="Y36" s="290"/>
    </row>
    <row r="37" spans="1:25" s="252" customFormat="1" ht="18" customHeight="1">
      <c r="A37" s="826" t="s">
        <v>178</v>
      </c>
      <c r="B37" s="822">
        <v>10</v>
      </c>
      <c r="C37" s="816"/>
      <c r="D37" s="264" t="s">
        <v>149</v>
      </c>
      <c r="E37" s="265" t="s">
        <v>150</v>
      </c>
      <c r="F37" s="266" t="s">
        <v>73</v>
      </c>
      <c r="G37" s="253"/>
      <c r="H37" s="773" t="s">
        <v>254</v>
      </c>
      <c r="I37" s="791"/>
      <c r="J37" s="267"/>
      <c r="K37" s="263"/>
      <c r="L37" s="263"/>
      <c r="M37" s="279"/>
      <c r="N37" s="280"/>
      <c r="O37" s="280"/>
      <c r="P37" s="50"/>
      <c r="Q37" s="198"/>
      <c r="R37" s="198"/>
      <c r="S37" s="251"/>
      <c r="U37" s="290"/>
      <c r="V37" s="314"/>
      <c r="W37" s="314"/>
      <c r="X37" s="314"/>
      <c r="Y37" s="290"/>
    </row>
    <row r="38" spans="1:19" s="252" customFormat="1" ht="18" customHeight="1" thickBot="1">
      <c r="A38" s="827"/>
      <c r="B38" s="823"/>
      <c r="C38" s="817"/>
      <c r="D38" s="268" t="s">
        <v>110</v>
      </c>
      <c r="E38" s="269" t="s">
        <v>74</v>
      </c>
      <c r="F38" s="270" t="s">
        <v>73</v>
      </c>
      <c r="G38" s="254"/>
      <c r="H38" s="255"/>
      <c r="I38" s="256"/>
      <c r="J38" s="795" t="s">
        <v>113</v>
      </c>
      <c r="K38" s="796"/>
      <c r="L38" s="796"/>
      <c r="M38" s="277"/>
      <c r="N38" s="275"/>
      <c r="O38" s="275"/>
      <c r="P38" s="38"/>
      <c r="Q38" s="198"/>
      <c r="R38" s="198"/>
      <c r="S38" s="251"/>
    </row>
    <row r="39" spans="1:19" s="252" customFormat="1" ht="18" customHeight="1">
      <c r="A39" s="828"/>
      <c r="B39" s="818"/>
      <c r="C39" s="812"/>
      <c r="D39" s="809"/>
      <c r="E39" s="257"/>
      <c r="F39" s="809"/>
      <c r="G39" s="258"/>
      <c r="H39" s="255"/>
      <c r="I39" s="256"/>
      <c r="J39" s="792" t="s">
        <v>176</v>
      </c>
      <c r="K39" s="793"/>
      <c r="L39" s="793"/>
      <c r="M39" s="277"/>
      <c r="N39" s="275"/>
      <c r="O39" s="275"/>
      <c r="P39" s="38"/>
      <c r="Q39" s="198"/>
      <c r="R39" s="198"/>
      <c r="S39" s="251"/>
    </row>
    <row r="40" spans="1:19" s="252" customFormat="1" ht="18" customHeight="1" thickBot="1">
      <c r="A40" s="829"/>
      <c r="B40" s="819"/>
      <c r="C40" s="813"/>
      <c r="D40" s="810"/>
      <c r="E40" s="259"/>
      <c r="F40" s="810"/>
      <c r="G40" s="258"/>
      <c r="H40" s="255"/>
      <c r="I40" s="256"/>
      <c r="J40" s="260"/>
      <c r="K40" s="811" t="s">
        <v>255</v>
      </c>
      <c r="L40" s="811"/>
      <c r="M40" s="276"/>
      <c r="N40" s="275"/>
      <c r="O40" s="275"/>
      <c r="P40" s="38"/>
      <c r="Q40" s="198"/>
      <c r="R40" s="198"/>
      <c r="S40" s="251"/>
    </row>
    <row r="41" spans="1:19" s="252" customFormat="1" ht="18" customHeight="1">
      <c r="A41" s="824" t="s">
        <v>68</v>
      </c>
      <c r="B41" s="820">
        <v>11</v>
      </c>
      <c r="C41" s="814"/>
      <c r="D41" s="302" t="s">
        <v>117</v>
      </c>
      <c r="E41" s="303" t="s">
        <v>118</v>
      </c>
      <c r="F41" s="304" t="s">
        <v>119</v>
      </c>
      <c r="G41" s="803" t="s">
        <v>113</v>
      </c>
      <c r="H41" s="804"/>
      <c r="I41" s="805"/>
      <c r="J41" s="261"/>
      <c r="K41" s="262"/>
      <c r="L41" s="262"/>
      <c r="M41" s="276"/>
      <c r="N41" s="275"/>
      <c r="O41" s="275"/>
      <c r="P41" s="38"/>
      <c r="Q41" s="198"/>
      <c r="R41" s="198"/>
      <c r="S41" s="251"/>
    </row>
    <row r="42" spans="1:19" s="252" customFormat="1" ht="18" customHeight="1">
      <c r="A42" s="825"/>
      <c r="B42" s="821"/>
      <c r="C42" s="815"/>
      <c r="D42" s="305" t="s">
        <v>264</v>
      </c>
      <c r="E42" s="306" t="s">
        <v>189</v>
      </c>
      <c r="F42" s="307" t="s">
        <v>73</v>
      </c>
      <c r="G42" s="800" t="s">
        <v>176</v>
      </c>
      <c r="H42" s="801"/>
      <c r="I42" s="802"/>
      <c r="J42" s="261"/>
      <c r="K42" s="263"/>
      <c r="L42" s="263"/>
      <c r="M42" s="274"/>
      <c r="N42" s="275"/>
      <c r="O42" s="275"/>
      <c r="P42" s="38"/>
      <c r="Q42" s="198"/>
      <c r="R42" s="198"/>
      <c r="S42" s="281"/>
    </row>
    <row r="43" spans="1:19" s="252" customFormat="1" ht="18" customHeight="1">
      <c r="A43" s="851">
        <v>3</v>
      </c>
      <c r="B43" s="822">
        <v>12</v>
      </c>
      <c r="C43" s="816"/>
      <c r="D43" s="264" t="s">
        <v>113</v>
      </c>
      <c r="E43" s="265" t="s">
        <v>112</v>
      </c>
      <c r="F43" s="266" t="s">
        <v>72</v>
      </c>
      <c r="G43" s="253"/>
      <c r="H43" s="773" t="s">
        <v>288</v>
      </c>
      <c r="I43" s="773"/>
      <c r="J43" s="267"/>
      <c r="K43" s="263"/>
      <c r="L43" s="263"/>
      <c r="M43" s="274"/>
      <c r="N43" s="275"/>
      <c r="O43" s="275"/>
      <c r="P43" s="38"/>
      <c r="Q43" s="198"/>
      <c r="R43" s="198"/>
      <c r="S43" s="282"/>
    </row>
    <row r="44" spans="1:19" s="252" customFormat="1" ht="18" customHeight="1" thickBot="1">
      <c r="A44" s="827"/>
      <c r="B44" s="823"/>
      <c r="C44" s="817"/>
      <c r="D44" s="268" t="s">
        <v>176</v>
      </c>
      <c r="E44" s="269" t="s">
        <v>177</v>
      </c>
      <c r="F44" s="270" t="s">
        <v>72</v>
      </c>
      <c r="G44" s="271"/>
      <c r="H44" s="255"/>
      <c r="I44" s="255"/>
      <c r="J44" s="261"/>
      <c r="K44" s="263"/>
      <c r="L44" s="263"/>
      <c r="M44" s="774" t="s">
        <v>134</v>
      </c>
      <c r="N44" s="775"/>
      <c r="O44" s="775"/>
      <c r="P44" s="38"/>
      <c r="Q44" s="198"/>
      <c r="R44" s="198"/>
      <c r="S44" s="282"/>
    </row>
    <row r="45" spans="1:19" s="252" customFormat="1" ht="18" customHeight="1">
      <c r="A45" s="828"/>
      <c r="B45" s="818"/>
      <c r="C45" s="812"/>
      <c r="D45" s="809"/>
      <c r="E45" s="257"/>
      <c r="F45" s="809"/>
      <c r="G45" s="258"/>
      <c r="H45" s="255"/>
      <c r="I45" s="255"/>
      <c r="J45" s="261"/>
      <c r="K45" s="263"/>
      <c r="L45" s="263"/>
      <c r="M45" s="771" t="s">
        <v>156</v>
      </c>
      <c r="N45" s="772"/>
      <c r="O45" s="772"/>
      <c r="P45" s="38"/>
      <c r="Q45" s="278"/>
      <c r="R45" s="278"/>
      <c r="S45" s="282"/>
    </row>
    <row r="46" spans="1:19" s="252" customFormat="1" ht="18" customHeight="1" thickBot="1">
      <c r="A46" s="829"/>
      <c r="B46" s="819"/>
      <c r="C46" s="813"/>
      <c r="D46" s="810"/>
      <c r="E46" s="259"/>
      <c r="F46" s="810"/>
      <c r="G46" s="258"/>
      <c r="H46" s="255"/>
      <c r="I46" s="255"/>
      <c r="J46" s="267"/>
      <c r="K46" s="263"/>
      <c r="L46" s="263"/>
      <c r="M46" s="272"/>
      <c r="N46" s="773" t="s">
        <v>305</v>
      </c>
      <c r="O46" s="773"/>
      <c r="P46" s="49"/>
      <c r="Q46" s="278"/>
      <c r="R46" s="278"/>
      <c r="S46" s="281"/>
    </row>
    <row r="47" spans="1:19" s="252" customFormat="1" ht="18" customHeight="1">
      <c r="A47" s="824" t="s">
        <v>68</v>
      </c>
      <c r="B47" s="820">
        <v>13</v>
      </c>
      <c r="C47" s="814"/>
      <c r="D47" s="240" t="s">
        <v>151</v>
      </c>
      <c r="E47" s="241" t="s">
        <v>152</v>
      </c>
      <c r="F47" s="242" t="s">
        <v>72</v>
      </c>
      <c r="G47" s="803" t="s">
        <v>151</v>
      </c>
      <c r="H47" s="804"/>
      <c r="I47" s="804"/>
      <c r="J47" s="273"/>
      <c r="K47" s="263"/>
      <c r="L47" s="263"/>
      <c r="M47" s="38"/>
      <c r="N47" s="198"/>
      <c r="O47" s="198"/>
      <c r="P47" s="37"/>
      <c r="Q47" s="198"/>
      <c r="R47" s="198"/>
      <c r="S47" s="251"/>
    </row>
    <row r="48" spans="1:19" s="252" customFormat="1" ht="18" customHeight="1">
      <c r="A48" s="825"/>
      <c r="B48" s="821"/>
      <c r="C48" s="815"/>
      <c r="D48" s="247" t="s">
        <v>179</v>
      </c>
      <c r="E48" s="248" t="s">
        <v>207</v>
      </c>
      <c r="F48" s="249" t="s">
        <v>73</v>
      </c>
      <c r="G48" s="800" t="s">
        <v>179</v>
      </c>
      <c r="H48" s="801"/>
      <c r="I48" s="801"/>
      <c r="J48" s="261"/>
      <c r="K48" s="262"/>
      <c r="L48" s="262"/>
      <c r="M48" s="50"/>
      <c r="N48" s="198"/>
      <c r="O48" s="198"/>
      <c r="P48" s="37"/>
      <c r="Q48" s="198"/>
      <c r="R48" s="198"/>
      <c r="S48" s="251"/>
    </row>
    <row r="49" spans="1:19" s="252" customFormat="1" ht="18" customHeight="1">
      <c r="A49" s="826" t="s">
        <v>68</v>
      </c>
      <c r="B49" s="822">
        <v>14</v>
      </c>
      <c r="C49" s="816"/>
      <c r="D49" s="264" t="s">
        <v>124</v>
      </c>
      <c r="E49" s="265" t="s">
        <v>125</v>
      </c>
      <c r="F49" s="266" t="s">
        <v>72</v>
      </c>
      <c r="G49" s="253"/>
      <c r="H49" s="773" t="s">
        <v>255</v>
      </c>
      <c r="I49" s="791"/>
      <c r="J49" s="267"/>
      <c r="K49" s="262"/>
      <c r="L49" s="262"/>
      <c r="M49" s="50"/>
      <c r="N49" s="198"/>
      <c r="O49" s="198"/>
      <c r="P49" s="37"/>
      <c r="Q49" s="198"/>
      <c r="R49" s="198"/>
      <c r="S49" s="251"/>
    </row>
    <row r="50" spans="1:19" s="252" customFormat="1" ht="18" customHeight="1" thickBot="1">
      <c r="A50" s="827"/>
      <c r="B50" s="823"/>
      <c r="C50" s="817"/>
      <c r="D50" s="268" t="s">
        <v>124</v>
      </c>
      <c r="E50" s="269" t="s">
        <v>195</v>
      </c>
      <c r="F50" s="270" t="s">
        <v>72</v>
      </c>
      <c r="G50" s="254"/>
      <c r="H50" s="255"/>
      <c r="I50" s="256"/>
      <c r="J50" s="795" t="s">
        <v>134</v>
      </c>
      <c r="K50" s="796"/>
      <c r="L50" s="796"/>
      <c r="M50" s="135"/>
      <c r="N50" s="198"/>
      <c r="O50" s="198"/>
      <c r="P50" s="37"/>
      <c r="Q50" s="198"/>
      <c r="R50" s="198"/>
      <c r="S50" s="251"/>
    </row>
    <row r="51" spans="1:19" s="252" customFormat="1" ht="18" customHeight="1">
      <c r="A51" s="828"/>
      <c r="B51" s="818"/>
      <c r="C51" s="812"/>
      <c r="D51" s="809"/>
      <c r="E51" s="257"/>
      <c r="F51" s="809"/>
      <c r="G51" s="258"/>
      <c r="H51" s="255"/>
      <c r="I51" s="256"/>
      <c r="J51" s="792" t="s">
        <v>156</v>
      </c>
      <c r="K51" s="793"/>
      <c r="L51" s="794"/>
      <c r="M51" s="135"/>
      <c r="N51" s="198"/>
      <c r="O51" s="198"/>
      <c r="P51" s="37"/>
      <c r="Q51" s="198"/>
      <c r="R51" s="198"/>
      <c r="S51" s="251"/>
    </row>
    <row r="52" spans="1:19" s="252" customFormat="1" ht="18" customHeight="1" thickBot="1">
      <c r="A52" s="829"/>
      <c r="B52" s="819"/>
      <c r="C52" s="813"/>
      <c r="D52" s="810"/>
      <c r="E52" s="259"/>
      <c r="F52" s="810"/>
      <c r="G52" s="258"/>
      <c r="H52" s="255"/>
      <c r="I52" s="256"/>
      <c r="J52" s="260"/>
      <c r="K52" s="799" t="s">
        <v>273</v>
      </c>
      <c r="L52" s="799"/>
      <c r="M52" s="49"/>
      <c r="N52" s="278"/>
      <c r="O52" s="278"/>
      <c r="P52" s="777" t="s">
        <v>12</v>
      </c>
      <c r="Q52" s="777"/>
      <c r="R52" s="777"/>
      <c r="S52" s="251"/>
    </row>
    <row r="53" spans="1:19" s="252" customFormat="1" ht="18" customHeight="1">
      <c r="A53" s="824"/>
      <c r="B53" s="820">
        <v>15</v>
      </c>
      <c r="C53" s="814"/>
      <c r="D53" s="240" t="s">
        <v>128</v>
      </c>
      <c r="E53" s="241" t="s">
        <v>129</v>
      </c>
      <c r="F53" s="242" t="s">
        <v>73</v>
      </c>
      <c r="G53" s="803" t="s">
        <v>134</v>
      </c>
      <c r="H53" s="804"/>
      <c r="I53" s="805"/>
      <c r="J53" s="261"/>
      <c r="K53" s="263"/>
      <c r="L53" s="263"/>
      <c r="M53" s="778" t="s">
        <v>111</v>
      </c>
      <c r="N53" s="778"/>
      <c r="O53" s="778"/>
      <c r="P53" s="283"/>
      <c r="Q53" s="283"/>
      <c r="R53" s="283"/>
      <c r="S53" s="251"/>
    </row>
    <row r="54" spans="1:19" s="252" customFormat="1" ht="18" customHeight="1">
      <c r="A54" s="825"/>
      <c r="B54" s="821"/>
      <c r="C54" s="815"/>
      <c r="D54" s="247" t="s">
        <v>158</v>
      </c>
      <c r="E54" s="248" t="s">
        <v>159</v>
      </c>
      <c r="F54" s="249" t="s">
        <v>263</v>
      </c>
      <c r="G54" s="800" t="s">
        <v>156</v>
      </c>
      <c r="H54" s="801"/>
      <c r="I54" s="802"/>
      <c r="J54" s="130"/>
      <c r="K54" s="284"/>
      <c r="L54" s="284"/>
      <c r="M54" s="765" t="s">
        <v>167</v>
      </c>
      <c r="N54" s="765"/>
      <c r="O54" s="765"/>
      <c r="P54" s="763" t="s">
        <v>111</v>
      </c>
      <c r="Q54" s="763"/>
      <c r="R54" s="763"/>
      <c r="S54" s="251"/>
    </row>
    <row r="55" spans="1:19" s="252" customFormat="1" ht="18" customHeight="1">
      <c r="A55" s="826">
        <v>2</v>
      </c>
      <c r="B55" s="822">
        <v>16</v>
      </c>
      <c r="C55" s="816"/>
      <c r="D55" s="264" t="s">
        <v>134</v>
      </c>
      <c r="E55" s="265" t="s">
        <v>135</v>
      </c>
      <c r="F55" s="266" t="s">
        <v>136</v>
      </c>
      <c r="G55" s="253"/>
      <c r="H55" s="773" t="s">
        <v>293</v>
      </c>
      <c r="I55" s="773"/>
      <c r="J55" s="286"/>
      <c r="K55" s="284"/>
      <c r="L55" s="284"/>
      <c r="M55" s="766" t="s">
        <v>113</v>
      </c>
      <c r="N55" s="766"/>
      <c r="O55" s="776"/>
      <c r="P55" s="764" t="s">
        <v>167</v>
      </c>
      <c r="Q55" s="765"/>
      <c r="R55" s="765"/>
      <c r="S55" s="251"/>
    </row>
    <row r="56" spans="1:19" s="252" customFormat="1" ht="18" customHeight="1" thickBot="1">
      <c r="A56" s="827"/>
      <c r="B56" s="823"/>
      <c r="C56" s="817"/>
      <c r="D56" s="268" t="s">
        <v>156</v>
      </c>
      <c r="E56" s="269" t="s">
        <v>157</v>
      </c>
      <c r="F56" s="270" t="s">
        <v>148</v>
      </c>
      <c r="G56" s="287"/>
      <c r="H56" s="197"/>
      <c r="I56" s="197"/>
      <c r="J56" s="197"/>
      <c r="K56" s="284"/>
      <c r="L56" s="284"/>
      <c r="M56" s="765" t="s">
        <v>176</v>
      </c>
      <c r="N56" s="765"/>
      <c r="O56" s="779"/>
      <c r="P56" s="285"/>
      <c r="Q56" s="766" t="s">
        <v>307</v>
      </c>
      <c r="R56" s="766"/>
      <c r="S56" s="281"/>
    </row>
    <row r="57" spans="4:23" ht="16.5" customHeight="1">
      <c r="D57" s="288"/>
      <c r="E57" s="198"/>
      <c r="F57" s="198"/>
      <c r="G57" s="198"/>
      <c r="H57" s="197"/>
      <c r="I57" s="197"/>
      <c r="J57" s="197"/>
      <c r="K57" s="131"/>
      <c r="L57" s="289"/>
      <c r="M57" s="51"/>
      <c r="N57" s="51"/>
      <c r="O57" s="51"/>
      <c r="P57" s="51"/>
      <c r="Q57" s="51"/>
      <c r="R57" s="51"/>
      <c r="W57" s="315"/>
    </row>
    <row r="58" spans="1:19" ht="12.75">
      <c r="A58" s="232"/>
      <c r="B58" s="232"/>
      <c r="C58" s="290"/>
      <c r="D58" s="72"/>
      <c r="E58" s="72"/>
      <c r="F58" s="72"/>
      <c r="G58" s="70"/>
      <c r="H58" s="197"/>
      <c r="I58" s="197"/>
      <c r="J58" s="197"/>
      <c r="K58" s="131"/>
      <c r="L58" s="131"/>
      <c r="M58" s="136"/>
      <c r="N58" s="136"/>
      <c r="O58" s="136"/>
      <c r="P58" s="136"/>
      <c r="Q58" s="136"/>
      <c r="R58" s="291"/>
      <c r="S58" s="232"/>
    </row>
    <row r="59" spans="1:19" s="296" customFormat="1" ht="12" customHeight="1">
      <c r="A59" s="292" t="s">
        <v>10</v>
      </c>
      <c r="B59" s="643" t="s">
        <v>69</v>
      </c>
      <c r="C59" s="643"/>
      <c r="D59" s="643"/>
      <c r="E59" s="459" t="s">
        <v>19</v>
      </c>
      <c r="F59" s="460"/>
      <c r="G59" s="293" t="s">
        <v>10</v>
      </c>
      <c r="H59" s="853" t="s">
        <v>70</v>
      </c>
      <c r="I59" s="853"/>
      <c r="J59" s="294"/>
      <c r="K59" s="643" t="s">
        <v>71</v>
      </c>
      <c r="L59" s="643"/>
      <c r="M59" s="481" t="s">
        <v>29</v>
      </c>
      <c r="N59" s="477"/>
      <c r="O59" s="477"/>
      <c r="P59" s="477"/>
      <c r="Q59" s="477"/>
      <c r="R59" s="478"/>
      <c r="S59" s="295"/>
    </row>
    <row r="60" spans="1:19" ht="12" customHeight="1">
      <c r="A60" s="806">
        <v>1</v>
      </c>
      <c r="B60" s="781" t="s">
        <v>120</v>
      </c>
      <c r="C60" s="781"/>
      <c r="D60" s="781"/>
      <c r="E60" s="862">
        <v>1833</v>
      </c>
      <c r="F60" s="863"/>
      <c r="G60" s="806"/>
      <c r="H60" s="875"/>
      <c r="I60" s="875"/>
      <c r="J60" s="875"/>
      <c r="K60" s="786"/>
      <c r="L60" s="787"/>
      <c r="M60" s="780" t="s">
        <v>267</v>
      </c>
      <c r="N60" s="781"/>
      <c r="O60" s="781"/>
      <c r="P60" s="781"/>
      <c r="Q60" s="781"/>
      <c r="R60" s="782"/>
      <c r="S60" s="232"/>
    </row>
    <row r="61" spans="1:19" ht="12" customHeight="1">
      <c r="A61" s="761"/>
      <c r="B61" s="855" t="s">
        <v>155</v>
      </c>
      <c r="C61" s="855"/>
      <c r="D61" s="855"/>
      <c r="E61" s="864"/>
      <c r="F61" s="865"/>
      <c r="G61" s="761"/>
      <c r="H61" s="770"/>
      <c r="I61" s="770"/>
      <c r="J61" s="770"/>
      <c r="K61" s="797"/>
      <c r="L61" s="798"/>
      <c r="M61" s="783"/>
      <c r="N61" s="784"/>
      <c r="O61" s="784"/>
      <c r="P61" s="784"/>
      <c r="Q61" s="784"/>
      <c r="R61" s="785"/>
      <c r="S61" s="232"/>
    </row>
    <row r="62" spans="1:19" ht="12" customHeight="1">
      <c r="A62" s="854">
        <v>2</v>
      </c>
      <c r="B62" s="855" t="s">
        <v>266</v>
      </c>
      <c r="C62" s="855"/>
      <c r="D62" s="855"/>
      <c r="E62" s="864">
        <v>1570</v>
      </c>
      <c r="F62" s="865"/>
      <c r="G62" s="761"/>
      <c r="H62" s="770"/>
      <c r="I62" s="770"/>
      <c r="J62" s="770"/>
      <c r="K62" s="797"/>
      <c r="L62" s="798"/>
      <c r="M62" s="481" t="s">
        <v>36</v>
      </c>
      <c r="N62" s="477"/>
      <c r="O62" s="478"/>
      <c r="P62" s="481" t="s">
        <v>37</v>
      </c>
      <c r="Q62" s="477"/>
      <c r="R62" s="478"/>
      <c r="S62" s="232"/>
    </row>
    <row r="63" spans="1:19" ht="12" customHeight="1">
      <c r="A63" s="854"/>
      <c r="B63" s="855" t="s">
        <v>156</v>
      </c>
      <c r="C63" s="855"/>
      <c r="D63" s="855"/>
      <c r="E63" s="864"/>
      <c r="F63" s="865"/>
      <c r="G63" s="761"/>
      <c r="H63" s="770"/>
      <c r="I63" s="770"/>
      <c r="J63" s="770"/>
      <c r="K63" s="797"/>
      <c r="L63" s="798"/>
      <c r="M63" s="767">
        <v>42541</v>
      </c>
      <c r="N63" s="768"/>
      <c r="O63" s="769"/>
      <c r="P63" s="788" t="s">
        <v>268</v>
      </c>
      <c r="Q63" s="789"/>
      <c r="R63" s="790"/>
      <c r="S63" s="232"/>
    </row>
    <row r="64" spans="1:19" ht="12" customHeight="1">
      <c r="A64" s="854">
        <v>3</v>
      </c>
      <c r="B64" s="855" t="s">
        <v>113</v>
      </c>
      <c r="C64" s="855"/>
      <c r="D64" s="855"/>
      <c r="E64" s="864">
        <v>1463</v>
      </c>
      <c r="F64" s="865"/>
      <c r="G64" s="761"/>
      <c r="H64" s="770"/>
      <c r="I64" s="770"/>
      <c r="J64" s="770"/>
      <c r="K64" s="797"/>
      <c r="L64" s="798"/>
      <c r="M64" s="481" t="s">
        <v>1</v>
      </c>
      <c r="N64" s="477"/>
      <c r="O64" s="477"/>
      <c r="P64" s="477"/>
      <c r="Q64" s="477"/>
      <c r="R64" s="478"/>
      <c r="S64" s="232"/>
    </row>
    <row r="65" spans="1:19" ht="12" customHeight="1">
      <c r="A65" s="854"/>
      <c r="B65" s="855" t="s">
        <v>176</v>
      </c>
      <c r="C65" s="855"/>
      <c r="D65" s="855"/>
      <c r="E65" s="864"/>
      <c r="F65" s="865"/>
      <c r="G65" s="761"/>
      <c r="H65" s="770"/>
      <c r="I65" s="770"/>
      <c r="J65" s="770"/>
      <c r="K65" s="797"/>
      <c r="L65" s="798"/>
      <c r="M65" s="889"/>
      <c r="N65" s="890"/>
      <c r="O65" s="891"/>
      <c r="P65" s="880" t="s">
        <v>60</v>
      </c>
      <c r="Q65" s="881"/>
      <c r="R65" s="882"/>
      <c r="S65" s="232"/>
    </row>
    <row r="66" spans="1:19" ht="12" customHeight="1">
      <c r="A66" s="854">
        <v>4</v>
      </c>
      <c r="B66" s="855" t="s">
        <v>111</v>
      </c>
      <c r="C66" s="855"/>
      <c r="D66" s="855"/>
      <c r="E66" s="864">
        <v>1265</v>
      </c>
      <c r="F66" s="865"/>
      <c r="G66" s="761"/>
      <c r="H66" s="770"/>
      <c r="I66" s="770"/>
      <c r="J66" s="770"/>
      <c r="K66" s="797"/>
      <c r="L66" s="798"/>
      <c r="M66" s="892"/>
      <c r="N66" s="893"/>
      <c r="O66" s="894"/>
      <c r="P66" s="883"/>
      <c r="Q66" s="884"/>
      <c r="R66" s="885"/>
      <c r="S66" s="232"/>
    </row>
    <row r="67" spans="1:19" ht="12" customHeight="1">
      <c r="A67" s="868"/>
      <c r="B67" s="784" t="s">
        <v>167</v>
      </c>
      <c r="C67" s="784"/>
      <c r="D67" s="784"/>
      <c r="E67" s="866"/>
      <c r="F67" s="867"/>
      <c r="G67" s="762"/>
      <c r="H67" s="876"/>
      <c r="I67" s="876"/>
      <c r="J67" s="876"/>
      <c r="K67" s="873"/>
      <c r="L67" s="874"/>
      <c r="M67" s="877" t="s">
        <v>31</v>
      </c>
      <c r="N67" s="878"/>
      <c r="O67" s="879"/>
      <c r="P67" s="886" t="s">
        <v>30</v>
      </c>
      <c r="Q67" s="887"/>
      <c r="R67" s="888"/>
      <c r="S67" s="232"/>
    </row>
    <row r="200" spans="1:9" ht="12.75" hidden="1">
      <c r="A200" s="4" t="s">
        <v>38</v>
      </c>
      <c r="B200" s="4" t="str">
        <f>IF($G$6="ВЗРОСЛЫЕ","МУЖЧИНЫ",IF($G$6="ДО 19 ЛЕТ","ЮНИОРЫ","ЮНОШИ"))</f>
        <v>МУЖЧИНЫ</v>
      </c>
      <c r="C200" s="13" t="s">
        <v>16</v>
      </c>
      <c r="D200" s="13" t="s">
        <v>17</v>
      </c>
      <c r="E200" s="159"/>
      <c r="F200" s="159"/>
      <c r="G200" s="160"/>
      <c r="H200" s="159"/>
      <c r="I200" s="159"/>
    </row>
    <row r="201" spans="1:9" ht="12.75" hidden="1">
      <c r="A201" s="4" t="s">
        <v>40</v>
      </c>
      <c r="B201" s="4" t="str">
        <f>IF($G$6="ВЗРОСЛЫЕ","ЖЕНЩИНЫ",IF($G$6="ДО 19 ЛЕТ","ЮНИОРКИ","ДЕВУШКИ"))</f>
        <v>ЖЕНЩИНЫ</v>
      </c>
      <c r="C201" s="13" t="s">
        <v>28</v>
      </c>
      <c r="D201" s="13" t="s">
        <v>22</v>
      </c>
      <c r="E201" s="159"/>
      <c r="F201" s="159"/>
      <c r="G201" s="160"/>
      <c r="H201" s="159"/>
      <c r="I201" s="159"/>
    </row>
    <row r="202" spans="1:9" ht="12.75" hidden="1">
      <c r="A202" s="4" t="s">
        <v>41</v>
      </c>
      <c r="B202" s="4" t="str">
        <f>IF($G$6="ВЗРОСЛЫЕ","МУЖЧИНЫ И ЖЕНЩИНЫ",IF($G$6="ДО 19 ЛЕТ","ЮНИОРЫ И ЮНИОРКИ","ЮНОШИ И ДЕВУШКИ"))</f>
        <v>МУЖЧИНЫ И ЖЕНЩИНЫ</v>
      </c>
      <c r="C202" s="13" t="s">
        <v>24</v>
      </c>
      <c r="D202" s="13" t="s">
        <v>25</v>
      </c>
      <c r="E202" s="159"/>
      <c r="F202" s="159"/>
      <c r="G202" s="160"/>
      <c r="H202" s="159"/>
      <c r="I202" s="159"/>
    </row>
    <row r="203" spans="1:9" ht="12.75" hidden="1">
      <c r="A203" s="4" t="s">
        <v>33</v>
      </c>
      <c r="B203" s="4"/>
      <c r="C203" s="13" t="s">
        <v>23</v>
      </c>
      <c r="D203" s="13" t="s">
        <v>44</v>
      </c>
      <c r="E203" s="159"/>
      <c r="F203" s="159"/>
      <c r="G203" s="160"/>
      <c r="H203" s="159"/>
      <c r="I203" s="159"/>
    </row>
    <row r="204" spans="1:9" ht="12.75" hidden="1">
      <c r="A204" s="4" t="s">
        <v>39</v>
      </c>
      <c r="B204" s="4"/>
      <c r="C204" s="13" t="s">
        <v>42</v>
      </c>
      <c r="D204" s="13" t="s">
        <v>45</v>
      </c>
      <c r="E204" s="159"/>
      <c r="F204" s="159"/>
      <c r="G204" s="160"/>
      <c r="H204" s="159"/>
      <c r="I204" s="159"/>
    </row>
    <row r="205" spans="1:9" ht="12.75" hidden="1">
      <c r="A205" s="4" t="s">
        <v>46</v>
      </c>
      <c r="B205" s="4"/>
      <c r="C205" s="13" t="s">
        <v>43</v>
      </c>
      <c r="D205" s="13"/>
      <c r="E205" s="159"/>
      <c r="F205" s="159"/>
      <c r="G205" s="160"/>
      <c r="H205" s="159"/>
      <c r="I205" s="159"/>
    </row>
    <row r="206" spans="1:9" ht="12.75" hidden="1">
      <c r="A206" s="4"/>
      <c r="B206" s="4"/>
      <c r="C206" s="13" t="s">
        <v>47</v>
      </c>
      <c r="D206" s="13"/>
      <c r="E206" s="159"/>
      <c r="F206" s="159"/>
      <c r="G206" s="160"/>
      <c r="H206" s="159"/>
      <c r="I206" s="159"/>
    </row>
  </sheetData>
  <sheetProtection selectLockedCells="1"/>
  <mergeCells count="218">
    <mergeCell ref="M67:O67"/>
    <mergeCell ref="P65:R66"/>
    <mergeCell ref="P67:R67"/>
    <mergeCell ref="M64:R64"/>
    <mergeCell ref="M65:O66"/>
    <mergeCell ref="K67:L67"/>
    <mergeCell ref="H60:J60"/>
    <mergeCell ref="H61:J61"/>
    <mergeCell ref="H62:J62"/>
    <mergeCell ref="K61:L61"/>
    <mergeCell ref="K62:L62"/>
    <mergeCell ref="K63:L63"/>
    <mergeCell ref="H67:J67"/>
    <mergeCell ref="K65:L65"/>
    <mergeCell ref="K66:L66"/>
    <mergeCell ref="A66:A67"/>
    <mergeCell ref="B66:D66"/>
    <mergeCell ref="B67:D67"/>
    <mergeCell ref="E5:F5"/>
    <mergeCell ref="E6:F6"/>
    <mergeCell ref="C17:C18"/>
    <mergeCell ref="A17:A18"/>
    <mergeCell ref="A60:A61"/>
    <mergeCell ref="F7:H7"/>
    <mergeCell ref="D8:E10"/>
    <mergeCell ref="H66:J66"/>
    <mergeCell ref="B61:D61"/>
    <mergeCell ref="E60:F61"/>
    <mergeCell ref="F33:F34"/>
    <mergeCell ref="D33:D34"/>
    <mergeCell ref="E62:F63"/>
    <mergeCell ref="C37:C38"/>
    <mergeCell ref="E66:F67"/>
    <mergeCell ref="B65:D65"/>
    <mergeCell ref="E64:F65"/>
    <mergeCell ref="A64:A65"/>
    <mergeCell ref="B64:D64"/>
    <mergeCell ref="B8:B10"/>
    <mergeCell ref="A62:A63"/>
    <mergeCell ref="B62:D62"/>
    <mergeCell ref="B63:D63"/>
    <mergeCell ref="B60:D60"/>
    <mergeCell ref="A8:A10"/>
    <mergeCell ref="C8:C10"/>
    <mergeCell ref="D21:D22"/>
    <mergeCell ref="F21:F22"/>
    <mergeCell ref="C23:C24"/>
    <mergeCell ref="D15:D16"/>
    <mergeCell ref="F15:F16"/>
    <mergeCell ref="C19:C20"/>
    <mergeCell ref="C21:C22"/>
    <mergeCell ref="C43:C44"/>
    <mergeCell ref="C31:C32"/>
    <mergeCell ref="B33:B34"/>
    <mergeCell ref="C33:C34"/>
    <mergeCell ref="E59:F59"/>
    <mergeCell ref="H59:I59"/>
    <mergeCell ref="B55:B56"/>
    <mergeCell ref="C55:C56"/>
    <mergeCell ref="H55:I55"/>
    <mergeCell ref="B59:D59"/>
    <mergeCell ref="B49:B50"/>
    <mergeCell ref="B31:B32"/>
    <mergeCell ref="A29:A30"/>
    <mergeCell ref="A19:A20"/>
    <mergeCell ref="A21:A22"/>
    <mergeCell ref="B19:B20"/>
    <mergeCell ref="A23:A24"/>
    <mergeCell ref="A25:A26"/>
    <mergeCell ref="A27:A28"/>
    <mergeCell ref="B41:B42"/>
    <mergeCell ref="B47:B48"/>
    <mergeCell ref="B17:B18"/>
    <mergeCell ref="B35:B36"/>
    <mergeCell ref="B37:B38"/>
    <mergeCell ref="B39:B40"/>
    <mergeCell ref="B45:B46"/>
    <mergeCell ref="H19:I19"/>
    <mergeCell ref="G17:I17"/>
    <mergeCell ref="A55:A56"/>
    <mergeCell ref="A51:A52"/>
    <mergeCell ref="A45:A46"/>
    <mergeCell ref="A47:A48"/>
    <mergeCell ref="A53:A54"/>
    <mergeCell ref="A49:A50"/>
    <mergeCell ref="A43:A44"/>
    <mergeCell ref="B51:B52"/>
    <mergeCell ref="I7:K7"/>
    <mergeCell ref="L7:N7"/>
    <mergeCell ref="A41:A42"/>
    <mergeCell ref="A33:A34"/>
    <mergeCell ref="A31:A32"/>
    <mergeCell ref="A39:A40"/>
    <mergeCell ref="A37:A38"/>
    <mergeCell ref="A35:A36"/>
    <mergeCell ref="K16:L16"/>
    <mergeCell ref="G23:I23"/>
    <mergeCell ref="A5:D5"/>
    <mergeCell ref="A6:D6"/>
    <mergeCell ref="F8:F10"/>
    <mergeCell ref="A1:R1"/>
    <mergeCell ref="A3:R3"/>
    <mergeCell ref="A4:R4"/>
    <mergeCell ref="A2:R2"/>
    <mergeCell ref="R9:R10"/>
    <mergeCell ref="O9:Q10"/>
    <mergeCell ref="O7:Q7"/>
    <mergeCell ref="P5:Q5"/>
    <mergeCell ref="G5:K5"/>
    <mergeCell ref="G6:K6"/>
    <mergeCell ref="P6:Q6"/>
    <mergeCell ref="L5:O5"/>
    <mergeCell ref="L6:O6"/>
    <mergeCell ref="F27:F28"/>
    <mergeCell ref="A11:A12"/>
    <mergeCell ref="B11:B12"/>
    <mergeCell ref="A13:A14"/>
    <mergeCell ref="C15:C16"/>
    <mergeCell ref="C11:C12"/>
    <mergeCell ref="B15:B16"/>
    <mergeCell ref="A15:A16"/>
    <mergeCell ref="C13:C14"/>
    <mergeCell ref="B13:B14"/>
    <mergeCell ref="C29:C30"/>
    <mergeCell ref="B25:B26"/>
    <mergeCell ref="B21:B22"/>
    <mergeCell ref="H37:I37"/>
    <mergeCell ref="G35:I35"/>
    <mergeCell ref="C35:C36"/>
    <mergeCell ref="G24:I24"/>
    <mergeCell ref="H25:I25"/>
    <mergeCell ref="C27:C28"/>
    <mergeCell ref="D27:D28"/>
    <mergeCell ref="D45:D46"/>
    <mergeCell ref="B27:B28"/>
    <mergeCell ref="B23:B24"/>
    <mergeCell ref="C53:C54"/>
    <mergeCell ref="C41:C42"/>
    <mergeCell ref="C25:C26"/>
    <mergeCell ref="B29:B30"/>
    <mergeCell ref="B53:B54"/>
    <mergeCell ref="C39:C40"/>
    <mergeCell ref="B43:B44"/>
    <mergeCell ref="F39:F40"/>
    <mergeCell ref="G48:I48"/>
    <mergeCell ref="H43:I43"/>
    <mergeCell ref="C51:C52"/>
    <mergeCell ref="C47:C48"/>
    <mergeCell ref="F51:F52"/>
    <mergeCell ref="C45:C46"/>
    <mergeCell ref="C49:C50"/>
    <mergeCell ref="D51:D52"/>
    <mergeCell ref="F45:F46"/>
    <mergeCell ref="D39:D40"/>
    <mergeCell ref="Q34:R34"/>
    <mergeCell ref="P33:R33"/>
    <mergeCell ref="K28:L28"/>
    <mergeCell ref="P32:R32"/>
    <mergeCell ref="G30:I30"/>
    <mergeCell ref="J38:L38"/>
    <mergeCell ref="G36:I36"/>
    <mergeCell ref="H31:I31"/>
    <mergeCell ref="K40:L40"/>
    <mergeCell ref="H13:I13"/>
    <mergeCell ref="G29:I29"/>
    <mergeCell ref="M20:O20"/>
    <mergeCell ref="N19:O19"/>
    <mergeCell ref="J27:L27"/>
    <mergeCell ref="J14:L14"/>
    <mergeCell ref="J15:L15"/>
    <mergeCell ref="N22:O22"/>
    <mergeCell ref="M21:O21"/>
    <mergeCell ref="G18:I18"/>
    <mergeCell ref="L9:N9"/>
    <mergeCell ref="L10:N10"/>
    <mergeCell ref="I9:K9"/>
    <mergeCell ref="I10:K10"/>
    <mergeCell ref="G12:I12"/>
    <mergeCell ref="G11:I11"/>
    <mergeCell ref="H65:J65"/>
    <mergeCell ref="G60:G61"/>
    <mergeCell ref="G62:G63"/>
    <mergeCell ref="J26:L26"/>
    <mergeCell ref="J39:L39"/>
    <mergeCell ref="G47:I47"/>
    <mergeCell ref="G41:I41"/>
    <mergeCell ref="G42:I42"/>
    <mergeCell ref="K64:L64"/>
    <mergeCell ref="K52:L52"/>
    <mergeCell ref="H64:J64"/>
    <mergeCell ref="G54:I54"/>
    <mergeCell ref="G53:I53"/>
    <mergeCell ref="M61:R61"/>
    <mergeCell ref="K60:L60"/>
    <mergeCell ref="P63:R63"/>
    <mergeCell ref="H49:I49"/>
    <mergeCell ref="J51:L51"/>
    <mergeCell ref="J50:L50"/>
    <mergeCell ref="M45:O45"/>
    <mergeCell ref="N46:O46"/>
    <mergeCell ref="M44:O44"/>
    <mergeCell ref="P62:R62"/>
    <mergeCell ref="M55:O55"/>
    <mergeCell ref="M59:R59"/>
    <mergeCell ref="P52:R52"/>
    <mergeCell ref="M53:O53"/>
    <mergeCell ref="M56:O56"/>
    <mergeCell ref="M60:R60"/>
    <mergeCell ref="G66:G67"/>
    <mergeCell ref="K59:L59"/>
    <mergeCell ref="P54:R54"/>
    <mergeCell ref="P55:R55"/>
    <mergeCell ref="Q56:R56"/>
    <mergeCell ref="M54:O54"/>
    <mergeCell ref="G64:G65"/>
    <mergeCell ref="M63:O63"/>
    <mergeCell ref="H63:J63"/>
    <mergeCell ref="M62:O62"/>
  </mergeCells>
  <conditionalFormatting sqref="M53:O53 M55:O55">
    <cfRule type="expression" priority="1" dxfId="1" stopIfTrue="1">
      <formula>LEFT($M53,4)="пр."</formula>
    </cfRule>
  </conditionalFormatting>
  <conditionalFormatting sqref="M54:O54 M56:O56">
    <cfRule type="expression" priority="2" dxfId="1" stopIfTrue="1">
      <formula>LEFT($M53,4)="пр."</formula>
    </cfRule>
  </conditionalFormatting>
  <conditionalFormatting sqref="P55:R55">
    <cfRule type="expression" priority="3" dxfId="1" stopIfTrue="1">
      <formula>LEFT($P54,4)="поб."</formula>
    </cfRule>
  </conditionalFormatting>
  <conditionalFormatting sqref="P54:R54">
    <cfRule type="expression" priority="4" dxfId="1" stopIfTrue="1">
      <formula>LEFT($P54,4)="поб."</formula>
    </cfRule>
  </conditionalFormatting>
  <conditionalFormatting sqref="J52 G43 P34 M22 G49 G55 G37 G13 G19 G25 G31 J16 J28 M46 J40">
    <cfRule type="cellIs" priority="5" dxfId="173" operator="notEqual" stopIfTrue="1">
      <formula>0</formula>
    </cfRule>
  </conditionalFormatting>
  <conditionalFormatting sqref="D58:I58">
    <cfRule type="expression" priority="6" dxfId="97" stopIfTrue="1">
      <formula>$C$59=TRUE</formula>
    </cfRule>
  </conditionalFormatting>
  <conditionalFormatting sqref="P32:R33 D11:D14 W16:W17 D47:D50 U26:U27 D35:D38 D41:D44 D17:D20 D29:D32 V34:V37 D23:D26 U22:U23 D53:D56">
    <cfRule type="expression" priority="7" dxfId="2" stopIfTrue="1">
      <formula>COUNTIF($B$60:$D$67,D11)&gt;0</formula>
    </cfRule>
  </conditionalFormatting>
  <conditionalFormatting sqref="C11:C14 C41:C44 C53:C56 C35:C38 C17:C20 C23:C26 C29:C32 C47:C50">
    <cfRule type="expression" priority="8" dxfId="3" stopIfTrue="1">
      <formula>AND(C11&lt;&gt;"Х",C11&lt;&gt;"х",COUNTIF($C$11:$C$104,C11)&gt;1)</formula>
    </cfRule>
  </conditionalFormatting>
  <conditionalFormatting sqref="A11:A14 A17:A20 A23:A26 A29:A32 A35:A38 A41:A44 A53:A56 A47:A50">
    <cfRule type="expression" priority="9" dxfId="2" stopIfTrue="1">
      <formula>COUNTIF($B$60:$D$67,$D11)&gt;0</formula>
    </cfRule>
  </conditionalFormatting>
  <conditionalFormatting sqref="E11:E14 X16:X17 E47:E50 V26:V27 E35:E38 E41:E44 E17:E20 E29:E32 W34:W37 E23:E26 V22:V23 E53:E56">
    <cfRule type="expression" priority="10" dxfId="2" stopIfTrue="1">
      <formula>COUNTIF($B$60:$D$67,D11)&gt;0</formula>
    </cfRule>
  </conditionalFormatting>
  <conditionalFormatting sqref="G11:I11 G17:I17 G23:I23 G29:I29 G35:I35 G41:I41 G47:I47 G53:I53">
    <cfRule type="expression" priority="11" dxfId="2" stopIfTrue="1">
      <formula>COUNTIF($B$60:$D$67,G11)&gt;0</formula>
    </cfRule>
    <cfRule type="expression" priority="12" dxfId="1" stopIfTrue="1">
      <formula>LEFT($G11,4)="поб."</formula>
    </cfRule>
  </conditionalFormatting>
  <conditionalFormatting sqref="G12:I12 G18:I18 G24:I24 G30:I30 G36:I36 G42:I42 G48:I48 G54:I54">
    <cfRule type="expression" priority="13" dxfId="2" stopIfTrue="1">
      <formula>COUNTIF($B$60:$D$67,G12)&gt;0</formula>
    </cfRule>
    <cfRule type="expression" priority="14" dxfId="1" stopIfTrue="1">
      <formula>LEFT($G11,4)="поб."</formula>
    </cfRule>
  </conditionalFormatting>
  <conditionalFormatting sqref="J14:L14 J26:L26 J38:L38 J50:L50">
    <cfRule type="expression" priority="15" dxfId="2" stopIfTrue="1">
      <formula>COUNTIF($B$60:$D$67,J14)&gt;0</formula>
    </cfRule>
    <cfRule type="expression" priority="16" dxfId="1" stopIfTrue="1">
      <formula>LEFT($J14,4)="поб."</formula>
    </cfRule>
  </conditionalFormatting>
  <conditionalFormatting sqref="J15:L15 J27:L27 J39:L39 J51:L51">
    <cfRule type="expression" priority="17" dxfId="2" stopIfTrue="1">
      <formula>COUNTIF($B$60:$D$67,J15)&gt;0</formula>
    </cfRule>
    <cfRule type="expression" priority="18" dxfId="1" stopIfTrue="1">
      <formula>LEFT($J14,4)="поб."</formula>
    </cfRule>
  </conditionalFormatting>
  <conditionalFormatting sqref="M20:O20 M44:O44">
    <cfRule type="expression" priority="19" dxfId="2" stopIfTrue="1">
      <formula>COUNTIF($B$60:$D$67,M20)&gt;0</formula>
    </cfRule>
    <cfRule type="expression" priority="20" dxfId="1" stopIfTrue="1">
      <formula>LEFT($M20,4)="поб."</formula>
    </cfRule>
  </conditionalFormatting>
  <conditionalFormatting sqref="M21:O21 M45:O45">
    <cfRule type="expression" priority="21" dxfId="2" stopIfTrue="1">
      <formula>COUNTIF($B$60:$D$67,M21)&gt;0</formula>
    </cfRule>
    <cfRule type="expression" priority="22" dxfId="1" stopIfTrue="1">
      <formula>LEFT($M20,4)="поб."</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2016-06-24T06:33:37Z</cp:lastPrinted>
  <dcterms:created xsi:type="dcterms:W3CDTF">2005-01-20T08:43:05Z</dcterms:created>
  <dcterms:modified xsi:type="dcterms:W3CDTF">2016-06-24T19:53:49Z</dcterms:modified>
  <cp:category/>
  <cp:version/>
  <cp:contentType/>
  <cp:contentStatus/>
</cp:coreProperties>
</file>